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AL\NØGLETAL FOR SUNDHEDSVÆSENET\Nøgletalspublikation\Nøgletal 2020\Praksis\Endelige publikationer\"/>
    </mc:Choice>
  </mc:AlternateContent>
  <bookViews>
    <workbookView xWindow="0" yWindow="0" windowWidth="29016" windowHeight="12276" tabRatio="958"/>
  </bookViews>
  <sheets>
    <sheet name="Indholdsfortegnelse" sheetId="82" r:id="rId1"/>
    <sheet name="T1" sheetId="15" r:id="rId2"/>
    <sheet name="T2" sheetId="16" r:id="rId3"/>
    <sheet name="T3" sheetId="17" r:id="rId4"/>
    <sheet name="T4" sheetId="18" r:id="rId5"/>
    <sheet name="T5" sheetId="34" r:id="rId6"/>
    <sheet name="T6" sheetId="35" r:id="rId7"/>
    <sheet name="T7" sheetId="36" r:id="rId8"/>
    <sheet name="T8" sheetId="37" r:id="rId9"/>
    <sheet name="T9" sheetId="38" r:id="rId10"/>
    <sheet name="T10" sheetId="39" r:id="rId11"/>
    <sheet name="T11" sheetId="81" r:id="rId12"/>
    <sheet name="T12" sheetId="41" r:id="rId13"/>
    <sheet name="T13" sheetId="42" r:id="rId14"/>
    <sheet name="T14" sheetId="43" r:id="rId15"/>
    <sheet name="T15" sheetId="44" r:id="rId16"/>
    <sheet name="T16" sheetId="45" r:id="rId17"/>
    <sheet name="T17" sheetId="46" r:id="rId18"/>
    <sheet name="T18" sheetId="47" r:id="rId19"/>
    <sheet name="T19" sheetId="48" r:id="rId20"/>
    <sheet name="T20" sheetId="49" r:id="rId21"/>
    <sheet name="T21" sheetId="50" r:id="rId22"/>
    <sheet name="T22" sheetId="51" r:id="rId23"/>
    <sheet name="T23" sheetId="52" r:id="rId24"/>
    <sheet name="T24" sheetId="53" r:id="rId25"/>
    <sheet name="T25" sheetId="54" r:id="rId26"/>
    <sheet name="T26" sheetId="55" r:id="rId27"/>
    <sheet name="T27" sheetId="56" r:id="rId28"/>
    <sheet name="T28" sheetId="57" r:id="rId29"/>
    <sheet name="T29" sheetId="58" r:id="rId30"/>
    <sheet name="T30" sheetId="59" r:id="rId31"/>
    <sheet name="T31" sheetId="60" r:id="rId32"/>
    <sheet name="T32" sheetId="61" r:id="rId33"/>
    <sheet name="T33" sheetId="62" r:id="rId34"/>
    <sheet name="Dokumentation" sheetId="110" r:id="rId35"/>
    <sheet name="Opmærksomhedspunkter" sheetId="109" r:id="rId36"/>
  </sheets>
  <definedNames>
    <definedName name="Indholdsfortegnelse" localSheetId="0">Indholdsfortegnelse!#REF!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5" l="1"/>
</calcChain>
</file>

<file path=xl/sharedStrings.xml><?xml version="1.0" encoding="utf-8"?>
<sst xmlns="http://schemas.openxmlformats.org/spreadsheetml/2006/main" count="1205" uniqueCount="102">
  <si>
    <t>Oversigt over tabeller med udvalgte nøgletal</t>
  </si>
  <si>
    <t>Udvalgte opgørelser for praksissektoren</t>
  </si>
  <si>
    <t>Udvalgte opgørelser for almen praksis</t>
  </si>
  <si>
    <t>Udvalgte opgørelser for øvrig praksis</t>
  </si>
  <si>
    <t>Bopælsregion</t>
  </si>
  <si>
    <t>Patienter</t>
  </si>
  <si>
    <t>I alt</t>
  </si>
  <si>
    <t>Patienter og kontakter, i alt</t>
  </si>
  <si>
    <t>Kontakter</t>
  </si>
  <si>
    <t xml:space="preserve">I alt  </t>
  </si>
  <si>
    <t>Aldersgruppe</t>
  </si>
  <si>
    <t>Patienter med fysiske kontakter</t>
  </si>
  <si>
    <t>Fysiske kontakter</t>
  </si>
  <si>
    <t>Patienter med telefon- og e-mailkontakter</t>
  </si>
  <si>
    <t>Patienter i alt</t>
  </si>
  <si>
    <t>0-17 år</t>
  </si>
  <si>
    <t>18-39 år</t>
  </si>
  <si>
    <t>40-64 år</t>
  </si>
  <si>
    <t>65-74 år</t>
  </si>
  <si>
    <t>75-84 år</t>
  </si>
  <si>
    <t xml:space="preserve">I alt </t>
  </si>
  <si>
    <t>Kontakter pr. 1.000 borgere</t>
  </si>
  <si>
    <t>Patienter (i tusinder)</t>
  </si>
  <si>
    <t>Kontakter (i tusinder)</t>
  </si>
  <si>
    <t>(i tusinder)</t>
  </si>
  <si>
    <t>Udvalgte opgørelser for speciallægepraksis</t>
  </si>
  <si>
    <t>Telefon- og 
e-mailkontakter</t>
  </si>
  <si>
    <t>Patienter og kontakter i praksissektoren</t>
  </si>
  <si>
    <t>Region 
Nordjylland</t>
  </si>
  <si>
    <t>Region 
Midtjylland</t>
  </si>
  <si>
    <t>Region 
Syddanmark</t>
  </si>
  <si>
    <t>Region 
Sjælland</t>
  </si>
  <si>
    <t>85+ år</t>
  </si>
  <si>
    <t>Behandlingsydelser</t>
  </si>
  <si>
    <t>Behandlingsydelser pr. 1.000 borgere</t>
  </si>
  <si>
    <t>Antal</t>
  </si>
  <si>
    <t>Dokumentation</t>
  </si>
  <si>
    <t>Indholdsfortegnelse</t>
  </si>
  <si>
    <t>Patienter og ophold i praksissektoren</t>
  </si>
  <si>
    <t>Antal kontakter (i tusinder)</t>
  </si>
  <si>
    <t>Gns. antal kontakter for patienter i kontakt med almen praksis</t>
  </si>
  <si>
    <t>Antal patienter i kontakt med speciallægepraksis 
(i tusinder)</t>
  </si>
  <si>
    <t>Antal patienter i kontakt med praksissektor 
(i tusinder)</t>
  </si>
  <si>
    <t>Gns. antal behandlingsydelser pr. patient</t>
  </si>
  <si>
    <t>Gns. antal kontakter pr. patient</t>
  </si>
  <si>
    <t>-</t>
  </si>
  <si>
    <t>Region 
Hovedstaden</t>
  </si>
  <si>
    <t>Antal patienter i kontakt med almen praksis 
(i tusinder)</t>
  </si>
  <si>
    <t>Antal patienter i kontakt med øvrig praksissektor 
(i tusinder)</t>
  </si>
  <si>
    <t xml:space="preserve">- For yderligere forklaring vedrørende kilder, metode mv. se afsnittet "Dokumentation". </t>
  </si>
  <si>
    <t>Analyse, Statistik og Økonomi</t>
  </si>
  <si>
    <t>Kontakter i praksissektoren fordelt på aldersgrupper</t>
  </si>
  <si>
    <t>Anmærkninger:</t>
  </si>
  <si>
    <t>- Når der tælles antal patienter, er der tale om unikke patienter inden for de kategorier, der er opstillet i denne tabel, og tallene kan derfor ikke genfindes præcist på tværs af tabellerne i publikationen.</t>
  </si>
  <si>
    <t>- Totalen er afrundet til nærmeste tusinder og kan derfor afvige fra summen af kategorierne i tabellen.</t>
  </si>
  <si>
    <t>- Tal uden afrunding kan findes i Excel-format på Sundhedsdatastyrelsens hjemmeside.</t>
  </si>
  <si>
    <t>Kilde: Sygesikringsregisteret og CPR-registeret, Sundhedsdatastyrelsen.</t>
  </si>
  <si>
    <t>"-" angiver at der er under 10 unikke personer i kategorien</t>
  </si>
  <si>
    <t>- *Almen praksis uden for dagstid og vagtlæge omfatter ikke kontakter til vagtlæge i Region Hovedstaden, da regionen pr. 1. januar 2014 overtog lægevagtsfunktionen og indførte akuttelefonen 1813.</t>
  </si>
  <si>
    <t>Kilde: Sygesikringsregisteret, Sundhedsdatastyrelsen.</t>
  </si>
  <si>
    <t>Almen praksis</t>
  </si>
  <si>
    <t>Speciallægepraksis</t>
  </si>
  <si>
    <t>Øvrig praksis</t>
  </si>
  <si>
    <t>Opmærksomhedspunkter</t>
  </si>
  <si>
    <t>Patienter, ophold og kontakter i sygehusvæsenet og praksisområdet</t>
  </si>
  <si>
    <t>Juni 2020</t>
  </si>
  <si>
    <t>Udvalgte nøgletal for praksisområdet 2009-2019</t>
  </si>
  <si>
    <t>Tabel 1. Patienter og kontakter, praksissektoren, 2009-19, hele landet</t>
  </si>
  <si>
    <t>Tabel 2. Patienter og kontakter, almen praksis, 2009-19, fordelt på regioner</t>
  </si>
  <si>
    <t>Tabel 3. Patienter og kontakter, speciallægepraksis, 2009-19, fordelt på regioner</t>
  </si>
  <si>
    <t>Tabel 4. Patienter og kontakter, øvrig praksis, 2009-19, fordelt på regioner</t>
  </si>
  <si>
    <t>Tabel 5. Patienter og kontakter, almen praksis i dagstid, 2009-19, fordelt på regioner</t>
  </si>
  <si>
    <t>Tabel 6. Patienter og fysiske kontakter, almen praksis i dagstid, 2009-19, fordelt på regioner</t>
  </si>
  <si>
    <t>Tabel 7. Patienter samt telefon- og e-mailkontakter, almen praksis i dagstid, 2009-19, fordelt på regioner</t>
  </si>
  <si>
    <t>Tabel 8. Patienter og kontakter, almen praksis uden for dagstid og vagtlæge, 2009-19, fordelt på regioner</t>
  </si>
  <si>
    <t>Tabel 9. Patienter og kontakter, speciallægepraksis anæstesiologi, 2009-19, fordelt på regioner</t>
  </si>
  <si>
    <t>Tabel 10. Patienter og kontakter, speciallægepraksis børne- og ungdomspsykiatri, 2009-19, fordelt på regioner</t>
  </si>
  <si>
    <t>Tabel 11. Patienter og kontakter, speciallægepraksis dermatologi-venerologi, 2009-19, fordelt på regioner</t>
  </si>
  <si>
    <t>Tabel 12. Patienter og kontakter, speciallægepraksis diagnostisk radiologi, 2009-19, fordelt på regioner</t>
  </si>
  <si>
    <t>Tabel 13. Patienter og kontakter, speciallægepraksis gynækologi og obstetrik, 2009-19, fordelt på regioner</t>
  </si>
  <si>
    <t>Tabel 14. Patienter og kontakter, speciallægepraksis intern medicin, 2009-19, fordelt på regioner</t>
  </si>
  <si>
    <t>Tabel 15. Patienter og kontakter, speciallægepraksis kirurgi, 2009-19, fordelt på regioner</t>
  </si>
  <si>
    <t>Tabel 16. Patienter og kontakter, speciallægepraksis neurologi, 2009-19, fordelt på regioner</t>
  </si>
  <si>
    <t>Tabel 17. Patienter og kontakter, speciallægepraksis ortopædkirurgi, 2009-19, fordelt på regioner</t>
  </si>
  <si>
    <t>Tabel 18. Patienter og kontakter, speciallægepraksis plastikkirurgi, 2009-19, fordelt på regioner</t>
  </si>
  <si>
    <t>Tabel 19. Patienter og kontakter, speciallægepraksis psykiatri, 2009-19, fordelt på regioner</t>
  </si>
  <si>
    <t>Tabel 20. Patienter og kontakter, speciallægepraksis pædiatri, 2009-19, fordelt på regioner</t>
  </si>
  <si>
    <t>Tabel 21. Patienter og kontakter, speciallægepraksis reumatologi, 2009-19, fordelt på regioner</t>
  </si>
  <si>
    <t>Tabel 22. Patienter og kontakter, speciallægepraksis øjenlægehjælp, 2009-19, fordelt på regioner</t>
  </si>
  <si>
    <t>Tabel 23. Patienter og kontakter, speciallægepraksis ørelægehjælp, 2009-19, fordelt på regioner</t>
  </si>
  <si>
    <t>Tabel 24. Patienter og behandlingsydelser, fodbehandling, 2009-19, fordelt på regioner</t>
  </si>
  <si>
    <t>Tabel 25. Patienter og kontakter, fysioterapi, 2009-19, fordelt på regioner</t>
  </si>
  <si>
    <t>Tabel 26. Patienter og kontakter, vederlagsfri fysioterapi, 2009-19, fordelt på regioner</t>
  </si>
  <si>
    <t>Tabel 27. Patienter og kontakter, kiropraktik, 2009-19, fordelt på regioner</t>
  </si>
  <si>
    <t>Tabel 28. Patienter og kontakter, optræning Øfeldt Centre, 2009-19, fordelt på regioner</t>
  </si>
  <si>
    <t>Tabel 29. Patienter og kontakter, psykologhjælp, 2009-19, fordelt på regioner</t>
  </si>
  <si>
    <t>Tabel 30. Kontakter og patienter i almen praksis i dagstid, 2019, fordelt på aldersgrupper</t>
  </si>
  <si>
    <t>Tabel 31. Kontakter og patienter i almen praksis uden for dagstid og vagtlæge, 2019, fordelt på aldersgrupper</t>
  </si>
  <si>
    <t>Tabel 32. Kontakter og patienter i speciallægepraksis, 2019, fordelt på aldersgrupper</t>
  </si>
  <si>
    <t>Tabel 33. Kontakter og patienter i øvrig praksis, 2019, fordelt på aldersgrupper</t>
  </si>
  <si>
    <t>Tabel 12. Patienter og kontakter, speciallægepraksis diagnostisk radiologi, 2009-2019, fordelt på regioner</t>
  </si>
  <si>
    <t>Tabel 28. Patienter og kontakter, optræning Øfeldt Centre, 2009-2019, fordelt på regioner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</si>
</sst>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0.0"/>
    <numFmt numFmtId="166" formatCode="_ * #,##0_ ;_ * \-#,##0_ ;_ * &quot;-&quot;??_ ;_ @_ "/>
    <numFmt numFmtId="167" formatCode="#,##0,"/>
    <numFmt numFmtId="168" formatCode="#,##0.0"/>
    <numFmt numFmtId="169" formatCode="#,##0_ ;\-#,##0\ "/>
    <numFmt numFmtId="170" formatCode="#,##0,&quot;*&quot;"/>
    <numFmt numFmtId="171" formatCode="#,##0&quot;*&quot;"/>
    <numFmt numFmtId="172" formatCode="_ * #,##0.0_ ;_ * \-#,##0.0_ ;_ * &quot;-&quot;??_ ;_ @_ "/>
  </numFmts>
  <fonts count="21" x14ac:knownFonts="1">
    <font>
      <sz val="11"/>
      <color theme="1"/>
      <name val="Calibri"/>
      <family val="2"/>
      <scheme val="minor"/>
    </font>
    <font>
      <sz val="11"/>
      <color theme="1"/>
      <name val="Calibri"/>
      <family val="2"/>
      <scheme val="minor"/>
    </font>
    <font>
      <sz val="9"/>
      <color theme="1"/>
      <name val="Calibri"/>
      <family val="2"/>
    </font>
    <font>
      <b/>
      <sz val="10"/>
      <color rgb="FF414042"/>
      <name val="Garamond"/>
      <family val="1"/>
    </font>
    <font>
      <b/>
      <sz val="9"/>
      <color theme="1"/>
      <name val="Calibri"/>
      <family val="2"/>
    </font>
    <font>
      <sz val="9"/>
      <color rgb="FF000000"/>
      <name val="Calibri"/>
      <family val="2"/>
    </font>
    <font>
      <b/>
      <sz val="9"/>
      <color rgb="FF000000"/>
      <name val="Calibri"/>
      <family val="2"/>
    </font>
    <font>
      <sz val="8"/>
      <color theme="1"/>
      <name val="Garamond"/>
      <family val="1"/>
    </font>
    <font>
      <b/>
      <sz val="14"/>
      <color theme="1"/>
      <name val="Calibri"/>
      <family val="2"/>
      <scheme val="minor"/>
    </font>
    <font>
      <b/>
      <sz val="11"/>
      <color theme="1"/>
      <name val="Calibri"/>
      <family val="2"/>
      <scheme val="minor"/>
    </font>
    <font>
      <sz val="10"/>
      <color theme="1"/>
      <name val="Arial"/>
      <family val="2"/>
    </font>
    <font>
      <b/>
      <sz val="16"/>
      <color rgb="FF007EC5"/>
      <name val="Calibri"/>
      <family val="2"/>
      <scheme val="minor"/>
    </font>
    <font>
      <b/>
      <sz val="12"/>
      <color rgb="FF007EC5"/>
      <name val="Garamond"/>
      <family val="1"/>
    </font>
    <font>
      <b/>
      <sz val="11"/>
      <name val="Garamond"/>
      <family val="1"/>
    </font>
    <font>
      <u/>
      <sz val="11"/>
      <color theme="10"/>
      <name val="Calibri"/>
      <family val="2"/>
      <scheme val="minor"/>
    </font>
    <font>
      <sz val="10"/>
      <color theme="1"/>
      <name val="Calibri"/>
      <family val="2"/>
      <scheme val="minor"/>
    </font>
    <font>
      <u/>
      <sz val="10"/>
      <color theme="10"/>
      <name val="Calibri"/>
      <family val="2"/>
      <scheme val="minor"/>
    </font>
    <font>
      <b/>
      <sz val="10"/>
      <color theme="1"/>
      <name val="Calibri"/>
      <family val="2"/>
      <scheme val="minor"/>
    </font>
    <font>
      <b/>
      <sz val="10"/>
      <color theme="2" tint="-0.749992370372631"/>
      <name val="Garamond"/>
      <family val="1"/>
    </font>
    <font>
      <b/>
      <sz val="16"/>
      <color theme="4" tint="-0.249977111117893"/>
      <name val="Garamond"/>
      <family val="1"/>
    </font>
    <font>
      <b/>
      <sz val="12"/>
      <color theme="4" tint="-0.249977111117893"/>
      <name val="Garamond"/>
      <family val="1"/>
    </font>
  </fonts>
  <fills count="2">
    <fill>
      <patternFill patternType="none"/>
    </fill>
    <fill>
      <patternFill patternType="gray125"/>
    </fill>
  </fills>
  <borders count="6">
    <border>
      <left/>
      <right/>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cellStyleXfs>
  <cellXfs count="223">
    <xf numFmtId="0" fontId="0" fillId="0" borderId="0" xfId="0"/>
    <xf numFmtId="0" fontId="0" fillId="0" borderId="0" xfId="0" applyAlignment="1">
      <alignment vertical="center"/>
    </xf>
    <xf numFmtId="0" fontId="0" fillId="0" borderId="0" xfId="0" applyAlignment="1"/>
    <xf numFmtId="0" fontId="0" fillId="0" borderId="0" xfId="0" applyAlignment="1">
      <alignment horizontal="left"/>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2" fillId="0" borderId="0" xfId="0" applyFont="1" applyAlignment="1">
      <alignment horizontal="righ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5" fillId="0" borderId="4" xfId="0" applyFont="1" applyBorder="1" applyAlignment="1">
      <alignment vertical="center" wrapText="1"/>
    </xf>
    <xf numFmtId="0" fontId="4" fillId="0" borderId="0" xfId="0" applyFont="1" applyBorder="1" applyAlignment="1">
      <alignment horizontal="right" vertical="center" wrapText="1"/>
    </xf>
    <xf numFmtId="0" fontId="6" fillId="0" borderId="4" xfId="0" applyFont="1" applyBorder="1" applyAlignment="1">
      <alignment vertical="center" wrapText="1"/>
    </xf>
    <xf numFmtId="49" fontId="7" fillId="0" borderId="0" xfId="0" applyNumberFormat="1" applyFont="1" applyAlignment="1">
      <alignment vertical="center" wrapText="1"/>
    </xf>
    <xf numFmtId="166" fontId="2" fillId="0" borderId="0" xfId="1" applyNumberFormat="1" applyFont="1" applyBorder="1" applyAlignment="1">
      <alignment horizontal="righ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5" fillId="0" borderId="0" xfId="0" applyFont="1" applyAlignment="1">
      <alignment vertical="center" wrapText="1"/>
    </xf>
    <xf numFmtId="3" fontId="5" fillId="0" borderId="0"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3" fontId="6" fillId="0" borderId="4" xfId="0" applyNumberFormat="1" applyFont="1" applyBorder="1" applyAlignment="1">
      <alignment horizontal="right" vertical="center" wrapText="1"/>
    </xf>
    <xf numFmtId="0" fontId="6" fillId="0" borderId="2" xfId="0" applyFont="1" applyBorder="1" applyAlignment="1">
      <alignment horizontal="right" vertical="center" wrapText="1"/>
    </xf>
    <xf numFmtId="49" fontId="7" fillId="0" borderId="0" xfId="0" applyNumberFormat="1" applyFont="1" applyAlignment="1">
      <alignment vertical="center"/>
    </xf>
    <xf numFmtId="0" fontId="2" fillId="0" borderId="1" xfId="0" applyFont="1" applyBorder="1" applyAlignment="1">
      <alignment vertical="center" wrapText="1"/>
    </xf>
    <xf numFmtId="167" fontId="2" fillId="0" borderId="0" xfId="0" applyNumberFormat="1" applyFont="1" applyBorder="1" applyAlignment="1">
      <alignment horizontal="right" vertical="center" wrapText="1"/>
    </xf>
    <xf numFmtId="0" fontId="2" fillId="0" borderId="2" xfId="0" applyFont="1" applyBorder="1" applyAlignment="1">
      <alignment horizontal="right" vertical="center" wrapText="1"/>
    </xf>
    <xf numFmtId="167" fontId="4" fillId="0" borderId="0" xfId="0" applyNumberFormat="1" applyFont="1" applyBorder="1" applyAlignment="1">
      <alignment horizontal="right" vertical="center" wrapText="1"/>
    </xf>
    <xf numFmtId="0" fontId="2" fillId="0" borderId="2"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167" fontId="5" fillId="0" borderId="2" xfId="0" applyNumberFormat="1" applyFont="1" applyBorder="1" applyAlignment="1">
      <alignment horizontal="right" vertical="center" wrapText="1"/>
    </xf>
    <xf numFmtId="167" fontId="5" fillId="0" borderId="0" xfId="0" applyNumberFormat="1" applyFont="1" applyBorder="1" applyAlignment="1">
      <alignment horizontal="right" vertical="center" wrapText="1"/>
    </xf>
    <xf numFmtId="0" fontId="2" fillId="0" borderId="0" xfId="0" applyFont="1" applyBorder="1" applyAlignment="1">
      <alignment horizontal="left" vertical="center" wrapText="1"/>
    </xf>
    <xf numFmtId="167" fontId="5" fillId="0" borderId="5" xfId="0" applyNumberFormat="1" applyFont="1" applyBorder="1" applyAlignment="1">
      <alignment horizontal="right" vertical="center" wrapText="1"/>
    </xf>
    <xf numFmtId="0" fontId="4" fillId="0" borderId="2" xfId="0" applyFont="1" applyBorder="1" applyAlignment="1">
      <alignment horizontal="left" vertical="center" wrapText="1"/>
    </xf>
    <xf numFmtId="167" fontId="6" fillId="0" borderId="2" xfId="0" applyNumberFormat="1" applyFont="1" applyBorder="1" applyAlignment="1">
      <alignment horizontal="right" vertical="center" wrapText="1"/>
    </xf>
    <xf numFmtId="0" fontId="4" fillId="0" borderId="0" xfId="0" applyFont="1" applyBorder="1" applyAlignment="1">
      <alignment horizontal="left" vertical="center" wrapText="1"/>
    </xf>
    <xf numFmtId="167" fontId="6"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0" fontId="0" fillId="0" borderId="0" xfId="0" applyBorder="1"/>
    <xf numFmtId="0" fontId="3" fillId="0" borderId="4" xfId="0" applyFont="1" applyBorder="1" applyAlignment="1">
      <alignment vertical="center" wrapText="1"/>
    </xf>
    <xf numFmtId="166" fontId="5" fillId="0" borderId="0" xfId="1" applyNumberFormat="1" applyFont="1" applyBorder="1" applyAlignment="1">
      <alignment horizontal="right" vertical="center" wrapText="1"/>
    </xf>
    <xf numFmtId="166" fontId="5" fillId="0" borderId="3" xfId="1" applyNumberFormat="1" applyFont="1" applyBorder="1" applyAlignment="1">
      <alignment horizontal="right" vertical="center" wrapText="1"/>
    </xf>
    <xf numFmtId="166" fontId="2" fillId="0" borderId="4" xfId="1" applyNumberFormat="1" applyFont="1" applyBorder="1" applyAlignment="1">
      <alignment horizontal="right" vertical="center" wrapText="1"/>
    </xf>
    <xf numFmtId="166" fontId="5" fillId="0" borderId="2" xfId="1" applyNumberFormat="1" applyFont="1" applyBorder="1" applyAlignment="1">
      <alignment horizontal="right" vertical="center" wrapText="1"/>
    </xf>
    <xf numFmtId="166" fontId="5" fillId="0" borderId="5" xfId="1" applyNumberFormat="1" applyFont="1" applyBorder="1" applyAlignment="1">
      <alignment horizontal="right" vertical="center" wrapText="1"/>
    </xf>
    <xf numFmtId="166" fontId="6" fillId="0" borderId="2" xfId="1" applyNumberFormat="1" applyFont="1" applyBorder="1" applyAlignment="1">
      <alignment horizontal="right" vertical="center" wrapText="1"/>
    </xf>
    <xf numFmtId="166" fontId="6" fillId="0" borderId="0" xfId="1" applyNumberFormat="1" applyFont="1" applyBorder="1" applyAlignment="1">
      <alignment horizontal="right" vertical="center" wrapText="1"/>
    </xf>
    <xf numFmtId="166" fontId="6" fillId="0" borderId="4" xfId="1" applyNumberFormat="1" applyFont="1" applyBorder="1" applyAlignment="1">
      <alignment horizontal="right" vertical="center" wrapText="1"/>
    </xf>
    <xf numFmtId="0" fontId="0" fillId="0" borderId="0" xfId="0" applyNumberFormat="1"/>
    <xf numFmtId="0" fontId="0" fillId="0" borderId="0" xfId="0" applyNumberFormat="1" applyAlignment="1">
      <alignment vertical="center"/>
    </xf>
    <xf numFmtId="0" fontId="0" fillId="0" borderId="0" xfId="0" applyAlignment="1">
      <alignment horizontal="left"/>
    </xf>
    <xf numFmtId="0" fontId="0" fillId="0" borderId="0" xfId="0" applyAlignment="1">
      <alignment horizontal="left"/>
    </xf>
    <xf numFmtId="49" fontId="7" fillId="0" borderId="0" xfId="0" applyNumberFormat="1" applyFont="1" applyAlignment="1">
      <alignment horizontal="left"/>
    </xf>
    <xf numFmtId="0" fontId="0" fillId="0" borderId="0" xfId="0" applyAlignment="1">
      <alignment horizontal="right"/>
    </xf>
    <xf numFmtId="3" fontId="4" fillId="0" borderId="4" xfId="0" applyNumberFormat="1" applyFont="1" applyBorder="1" applyAlignment="1">
      <alignment horizontal="right" vertical="center" wrapText="1"/>
    </xf>
    <xf numFmtId="2" fontId="7" fillId="0" borderId="0" xfId="0" applyNumberFormat="1" applyFont="1" applyAlignment="1">
      <alignment vertical="center"/>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8" fillId="0" borderId="0" xfId="0" applyFont="1"/>
    <xf numFmtId="166" fontId="0" fillId="0" borderId="0" xfId="0" applyNumberFormat="1"/>
    <xf numFmtId="169" fontId="5" fillId="0" borderId="0" xfId="1" applyNumberFormat="1" applyFont="1" applyBorder="1" applyAlignment="1">
      <alignment horizontal="right" vertical="center" wrapText="1"/>
    </xf>
    <xf numFmtId="0" fontId="4" fillId="0" borderId="2" xfId="0" applyFont="1" applyBorder="1" applyAlignment="1">
      <alignment horizontal="right" vertical="center" wrapText="1"/>
    </xf>
    <xf numFmtId="0" fontId="4" fillId="0" borderId="2" xfId="0" applyFont="1" applyBorder="1" applyAlignment="1">
      <alignment horizontal="right" wrapText="1"/>
    </xf>
    <xf numFmtId="167" fontId="5" fillId="0" borderId="4" xfId="0" applyNumberFormat="1" applyFont="1" applyBorder="1" applyAlignment="1">
      <alignment horizontal="right" vertical="center" wrapText="1"/>
    </xf>
    <xf numFmtId="49" fontId="7" fillId="0" borderId="2" xfId="0" applyNumberFormat="1" applyFont="1" applyBorder="1" applyAlignment="1">
      <alignment horizontal="left" vertical="center"/>
    </xf>
    <xf numFmtId="17" fontId="10" fillId="0" borderId="0" xfId="0" quotePrefix="1" applyNumberFormat="1" applyFont="1" applyAlignment="1">
      <alignment horizontal="right" vertical="center"/>
    </xf>
    <xf numFmtId="0" fontId="5" fillId="0" borderId="2" xfId="0" applyFont="1" applyBorder="1" applyAlignment="1">
      <alignment wrapText="1"/>
    </xf>
    <xf numFmtId="0" fontId="5" fillId="0" borderId="0" xfId="0" applyFont="1" applyBorder="1" applyAlignment="1">
      <alignment wrapText="1"/>
    </xf>
    <xf numFmtId="0" fontId="6" fillId="0" borderId="0" xfId="0" applyFont="1" applyBorder="1" applyAlignment="1">
      <alignment wrapText="1"/>
    </xf>
    <xf numFmtId="0" fontId="5" fillId="0" borderId="3" xfId="0" applyFont="1" applyBorder="1" applyAlignment="1">
      <alignment wrapText="1"/>
    </xf>
    <xf numFmtId="0" fontId="6" fillId="0" borderId="2" xfId="0" applyFont="1" applyBorder="1" applyAlignment="1">
      <alignment wrapText="1"/>
    </xf>
    <xf numFmtId="0" fontId="6" fillId="0" borderId="4" xfId="0" applyFont="1" applyBorder="1" applyAlignment="1">
      <alignment wrapText="1"/>
    </xf>
    <xf numFmtId="166" fontId="5" fillId="0" borderId="2" xfId="1" applyNumberFormat="1" applyFont="1" applyBorder="1" applyAlignment="1">
      <alignment horizontal="right" wrapText="1"/>
    </xf>
    <xf numFmtId="166" fontId="5" fillId="0" borderId="0" xfId="1" applyNumberFormat="1" applyFont="1" applyBorder="1" applyAlignment="1">
      <alignment horizontal="right" wrapText="1"/>
    </xf>
    <xf numFmtId="166" fontId="5" fillId="0" borderId="5" xfId="1" applyNumberFormat="1" applyFont="1" applyBorder="1" applyAlignment="1">
      <alignment horizontal="right" wrapText="1"/>
    </xf>
    <xf numFmtId="166" fontId="6" fillId="0" borderId="2" xfId="1" applyNumberFormat="1" applyFont="1" applyBorder="1" applyAlignment="1">
      <alignment horizontal="right" wrapText="1"/>
    </xf>
    <xf numFmtId="166" fontId="6" fillId="0" borderId="0" xfId="1" applyNumberFormat="1" applyFont="1" applyBorder="1" applyAlignment="1">
      <alignment horizontal="right" wrapText="1"/>
    </xf>
    <xf numFmtId="166" fontId="6" fillId="0" borderId="4" xfId="1" applyNumberFormat="1" applyFont="1" applyBorder="1" applyAlignment="1">
      <alignment horizontal="right" wrapText="1"/>
    </xf>
    <xf numFmtId="165" fontId="2" fillId="0" borderId="0" xfId="1" applyNumberFormat="1" applyFont="1" applyBorder="1" applyAlignment="1">
      <alignment horizontal="right" vertical="center" wrapText="1"/>
    </xf>
    <xf numFmtId="0" fontId="2" fillId="0" borderId="4" xfId="0" applyFont="1" applyBorder="1" applyAlignment="1">
      <alignment vertical="center" wrapText="1"/>
    </xf>
    <xf numFmtId="0" fontId="7" fillId="0" borderId="0" xfId="0" applyNumberFormat="1" applyFont="1" applyAlignment="1">
      <alignment horizontal="left" vertical="center"/>
    </xf>
    <xf numFmtId="0" fontId="7" fillId="0" borderId="0" xfId="0" applyNumberFormat="1" applyFont="1" applyAlignment="1">
      <alignment horizontal="left" vertical="top"/>
    </xf>
    <xf numFmtId="49" fontId="7" fillId="0" borderId="0" xfId="0" applyNumberFormat="1" applyFont="1" applyBorder="1" applyAlignment="1">
      <alignment horizontal="left" vertical="center"/>
    </xf>
    <xf numFmtId="167" fontId="6" fillId="0" borderId="1" xfId="0" applyNumberFormat="1" applyFont="1" applyBorder="1" applyAlignment="1">
      <alignment horizontal="right" vertical="center" wrapText="1"/>
    </xf>
    <xf numFmtId="0" fontId="10" fillId="0" borderId="0" xfId="0" applyFont="1" applyAlignment="1">
      <alignment horizontal="right" vertical="center"/>
    </xf>
    <xf numFmtId="0" fontId="11" fillId="0" borderId="0" xfId="0" applyFont="1"/>
    <xf numFmtId="0" fontId="12" fillId="0" borderId="0" xfId="0" applyFont="1" applyAlignment="1">
      <alignment vertical="center"/>
    </xf>
    <xf numFmtId="0" fontId="13" fillId="0" borderId="0" xfId="0" applyFont="1" applyAlignment="1">
      <alignmen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6" fillId="0" borderId="4" xfId="0" applyFont="1" applyBorder="1" applyAlignment="1">
      <alignment vertical="center" wrapText="1"/>
    </xf>
    <xf numFmtId="0" fontId="5" fillId="0" borderId="4" xfId="0" applyFont="1" applyBorder="1" applyAlignment="1">
      <alignment vertical="center" wrapText="1"/>
    </xf>
    <xf numFmtId="0" fontId="7" fillId="0" borderId="0" xfId="0" applyNumberFormat="1" applyFont="1" applyAlignment="1">
      <alignment horizontal="left" vertical="center" wrapText="1"/>
    </xf>
    <xf numFmtId="169" fontId="5" fillId="0" borderId="2" xfId="1" applyNumberFormat="1" applyFont="1" applyBorder="1" applyAlignment="1">
      <alignment horizontal="right" vertical="center" wrapText="1"/>
    </xf>
    <xf numFmtId="169" fontId="5" fillId="0" borderId="5" xfId="1" applyNumberFormat="1" applyFont="1" applyBorder="1" applyAlignment="1">
      <alignment horizontal="right" vertical="center" wrapText="1"/>
    </xf>
    <xf numFmtId="169" fontId="6" fillId="0" borderId="2" xfId="1" applyNumberFormat="1" applyFont="1" applyBorder="1" applyAlignment="1">
      <alignment horizontal="right" vertical="center" wrapText="1"/>
    </xf>
    <xf numFmtId="169" fontId="6" fillId="0" borderId="0" xfId="1" applyNumberFormat="1" applyFont="1" applyBorder="1" applyAlignment="1">
      <alignment horizontal="right" vertical="center" wrapText="1"/>
    </xf>
    <xf numFmtId="169" fontId="6" fillId="0" borderId="4" xfId="1" applyNumberFormat="1" applyFont="1" applyBorder="1" applyAlignment="1">
      <alignment horizontal="right" vertical="center" wrapText="1"/>
    </xf>
    <xf numFmtId="3" fontId="5" fillId="0" borderId="2" xfId="1" applyNumberFormat="1" applyFont="1" applyBorder="1" applyAlignment="1">
      <alignment horizontal="right" vertical="center" wrapText="1"/>
    </xf>
    <xf numFmtId="3" fontId="5" fillId="0" borderId="0" xfId="1" applyNumberFormat="1" applyFont="1" applyBorder="1" applyAlignment="1">
      <alignment horizontal="right" vertical="center" wrapText="1"/>
    </xf>
    <xf numFmtId="3" fontId="5" fillId="0" borderId="3" xfId="1" applyNumberFormat="1" applyFont="1" applyBorder="1" applyAlignment="1">
      <alignment horizontal="right" vertical="center" wrapText="1"/>
    </xf>
    <xf numFmtId="3" fontId="5" fillId="0" borderId="5" xfId="1" applyNumberFormat="1" applyFont="1" applyBorder="1" applyAlignment="1">
      <alignment horizontal="right" vertical="center" wrapText="1"/>
    </xf>
    <xf numFmtId="3" fontId="6" fillId="0" borderId="2" xfId="1" applyNumberFormat="1" applyFont="1" applyBorder="1" applyAlignment="1">
      <alignment horizontal="right" vertical="center" wrapText="1"/>
    </xf>
    <xf numFmtId="3" fontId="6" fillId="0" borderId="0" xfId="1" applyNumberFormat="1" applyFont="1" applyBorder="1" applyAlignment="1">
      <alignment horizontal="right" vertical="center" wrapText="1"/>
    </xf>
    <xf numFmtId="3" fontId="6" fillId="0" borderId="4" xfId="1" applyNumberFormat="1" applyFont="1" applyBorder="1" applyAlignment="1">
      <alignment horizontal="right" vertical="center" wrapText="1"/>
    </xf>
    <xf numFmtId="170" fontId="6" fillId="0" borderId="2" xfId="0" applyNumberFormat="1" applyFont="1" applyBorder="1" applyAlignment="1">
      <alignment horizontal="right" vertical="center" wrapText="1"/>
    </xf>
    <xf numFmtId="170" fontId="6" fillId="0" borderId="0" xfId="0" applyNumberFormat="1" applyFont="1" applyBorder="1" applyAlignment="1">
      <alignment horizontal="right" vertical="center" wrapText="1"/>
    </xf>
    <xf numFmtId="171" fontId="6" fillId="0" borderId="4" xfId="0" applyNumberFormat="1" applyFont="1" applyBorder="1" applyAlignment="1">
      <alignment horizontal="right" vertical="center" wrapText="1"/>
    </xf>
    <xf numFmtId="0" fontId="0" fillId="0" borderId="0" xfId="0" applyBorder="1" applyAlignment="1"/>
    <xf numFmtId="0" fontId="14" fillId="0" borderId="0" xfId="3" applyAlignment="1">
      <alignment vertical="center"/>
    </xf>
    <xf numFmtId="49" fontId="7" fillId="0" borderId="0" xfId="0" applyNumberFormat="1" applyFont="1" applyAlignment="1">
      <alignment horizontal="left" vertical="center" wrapText="1"/>
    </xf>
    <xf numFmtId="0" fontId="7" fillId="0" borderId="0" xfId="0" applyNumberFormat="1" applyFont="1" applyAlignment="1">
      <alignment horizontal="left" vertical="center"/>
    </xf>
    <xf numFmtId="0" fontId="7" fillId="0" borderId="0" xfId="0" applyNumberFormat="1" applyFont="1" applyAlignment="1">
      <alignment horizontal="left" vertical="top"/>
    </xf>
    <xf numFmtId="165" fontId="4" fillId="0" borderId="0" xfId="1" applyNumberFormat="1"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6" fillId="0" borderId="4" xfId="0"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vertical="center" wrapText="1"/>
    </xf>
    <xf numFmtId="0" fontId="9" fillId="0" borderId="0" xfId="0" applyFont="1" applyAlignment="1">
      <alignment vertical="center"/>
    </xf>
    <xf numFmtId="0" fontId="2" fillId="0" borderId="4" xfId="0" applyFont="1" applyBorder="1" applyAlignment="1">
      <alignment horizontal="right" vertical="center" wrapText="1"/>
    </xf>
    <xf numFmtId="0" fontId="15" fillId="0" borderId="0" xfId="0" applyFont="1"/>
    <xf numFmtId="0" fontId="16" fillId="0" borderId="0" xfId="3" applyFont="1"/>
    <xf numFmtId="0" fontId="15" fillId="0" borderId="0" xfId="0" applyNumberFormat="1" applyFont="1"/>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0" xfId="0" applyFont="1" applyBorder="1" applyAlignment="1">
      <alignment vertical="center" wrapText="1"/>
    </xf>
    <xf numFmtId="0" fontId="5" fillId="0" borderId="0" xfId="0" applyFont="1" applyBorder="1" applyAlignment="1">
      <alignment vertical="center" wrapText="1"/>
    </xf>
    <xf numFmtId="49" fontId="7" fillId="0" borderId="2" xfId="0" applyNumberFormat="1" applyFont="1" applyBorder="1" applyAlignment="1">
      <alignment vertical="center"/>
    </xf>
    <xf numFmtId="49" fontId="7" fillId="0" borderId="0" xfId="0" applyNumberFormat="1" applyFont="1" applyAlignment="1">
      <alignment vertical="center"/>
    </xf>
    <xf numFmtId="0" fontId="7" fillId="0" borderId="0" xfId="0" applyNumberFormat="1" applyFont="1" applyAlignment="1">
      <alignment vertical="center"/>
    </xf>
    <xf numFmtId="0" fontId="7" fillId="0" borderId="0" xfId="0" applyNumberFormat="1" applyFont="1" applyAlignment="1">
      <alignment horizontal="left" vertical="top"/>
    </xf>
    <xf numFmtId="0" fontId="7" fillId="0" borderId="0" xfId="0" applyNumberFormat="1" applyFont="1" applyAlignment="1">
      <alignment vertical="top"/>
    </xf>
    <xf numFmtId="2" fontId="7" fillId="0" borderId="2" xfId="0" applyNumberFormat="1" applyFont="1" applyBorder="1" applyAlignment="1">
      <alignment vertical="center"/>
    </xf>
    <xf numFmtId="0" fontId="7" fillId="0" borderId="0" xfId="0" applyNumberFormat="1" applyFont="1" applyAlignment="1"/>
    <xf numFmtId="49" fontId="7" fillId="0" borderId="2" xfId="0" applyNumberFormat="1" applyFont="1" applyBorder="1" applyAlignment="1">
      <alignment vertical="top"/>
    </xf>
    <xf numFmtId="0" fontId="7" fillId="0" borderId="0" xfId="0" applyNumberFormat="1" applyFont="1" applyAlignment="1">
      <alignment vertical="center" wrapText="1"/>
    </xf>
    <xf numFmtId="164" fontId="7" fillId="0" borderId="2" xfId="1" applyFont="1" applyBorder="1" applyAlignment="1">
      <alignment vertical="top"/>
    </xf>
    <xf numFmtId="0" fontId="4" fillId="0" borderId="0" xfId="0" applyFont="1" applyBorder="1" applyAlignment="1">
      <alignment vertical="center" wrapText="1"/>
    </xf>
    <xf numFmtId="172" fontId="5" fillId="0" borderId="0" xfId="1" applyNumberFormat="1" applyFont="1" applyBorder="1" applyAlignment="1">
      <alignment horizontal="right" vertical="center" wrapText="1"/>
    </xf>
    <xf numFmtId="172" fontId="6" fillId="0" borderId="0" xfId="1" applyNumberFormat="1" applyFont="1" applyBorder="1" applyAlignment="1">
      <alignment horizontal="right" vertical="center" wrapText="1"/>
    </xf>
    <xf numFmtId="168" fontId="5" fillId="0" borderId="0" xfId="1" applyNumberFormat="1" applyFont="1" applyBorder="1" applyAlignment="1">
      <alignment horizontal="right" vertical="center" wrapText="1"/>
    </xf>
    <xf numFmtId="168" fontId="6" fillId="0" borderId="0" xfId="1" applyNumberFormat="1" applyFont="1" applyBorder="1" applyAlignment="1">
      <alignment horizontal="right" vertical="center" wrapText="1"/>
    </xf>
    <xf numFmtId="2" fontId="7" fillId="0" borderId="0" xfId="0" applyNumberFormat="1" applyFont="1" applyAlignment="1">
      <alignment vertical="center" wrapText="1"/>
    </xf>
    <xf numFmtId="3" fontId="5" fillId="0" borderId="5" xfId="1" quotePrefix="1" applyNumberFormat="1" applyFont="1" applyBorder="1" applyAlignment="1">
      <alignment horizontal="right" vertical="center" wrapText="1"/>
    </xf>
    <xf numFmtId="3" fontId="5" fillId="0" borderId="0" xfId="1" quotePrefix="1" applyNumberFormat="1" applyFont="1" applyBorder="1" applyAlignment="1">
      <alignment horizontal="right" vertical="center" wrapText="1"/>
    </xf>
    <xf numFmtId="169" fontId="5" fillId="0" borderId="2" xfId="1" quotePrefix="1" applyNumberFormat="1" applyFont="1" applyBorder="1" applyAlignment="1">
      <alignment horizontal="right" vertical="center" wrapText="1"/>
    </xf>
    <xf numFmtId="169" fontId="5" fillId="0" borderId="0" xfId="1" quotePrefix="1" applyNumberFormat="1" applyFont="1" applyBorder="1" applyAlignment="1">
      <alignment horizontal="right" vertical="center" wrapText="1"/>
    </xf>
    <xf numFmtId="2" fontId="7" fillId="0" borderId="0" xfId="0" applyNumberFormat="1" applyFont="1" applyAlignment="1">
      <alignment vertical="center"/>
    </xf>
    <xf numFmtId="2" fontId="7" fillId="0" borderId="0" xfId="0" applyNumberFormat="1" applyFont="1" applyAlignment="1">
      <alignment vertical="top" wrapText="1"/>
    </xf>
    <xf numFmtId="2" fontId="7" fillId="0" borderId="0" xfId="0" applyNumberFormat="1" applyFont="1" applyAlignment="1">
      <alignment horizontal="left" vertical="center" wrapText="1"/>
    </xf>
    <xf numFmtId="2" fontId="7" fillId="0" borderId="0" xfId="0" applyNumberFormat="1" applyFont="1" applyAlignment="1">
      <alignment vertical="center"/>
    </xf>
    <xf numFmtId="49" fontId="7" fillId="0" borderId="0" xfId="0" applyNumberFormat="1" applyFont="1" applyAlignment="1">
      <alignment wrapText="1"/>
    </xf>
    <xf numFmtId="0" fontId="5" fillId="0" borderId="0" xfId="0" applyFont="1" applyBorder="1" applyAlignment="1">
      <alignment vertical="center"/>
    </xf>
    <xf numFmtId="0" fontId="6" fillId="0" borderId="0" xfId="0" applyFont="1" applyBorder="1" applyAlignment="1">
      <alignment vertical="center"/>
    </xf>
    <xf numFmtId="0" fontId="19" fillId="0" borderId="0" xfId="0" applyFont="1" applyAlignment="1">
      <alignment vertical="center"/>
    </xf>
    <xf numFmtId="170" fontId="5" fillId="0" borderId="5" xfId="0" applyNumberFormat="1" applyFont="1" applyBorder="1" applyAlignment="1">
      <alignment horizontal="right" vertical="center" wrapText="1"/>
    </xf>
    <xf numFmtId="170" fontId="5" fillId="0" borderId="0" xfId="0" applyNumberFormat="1" applyFont="1" applyBorder="1" applyAlignment="1">
      <alignment horizontal="right" vertical="center" wrapText="1"/>
    </xf>
    <xf numFmtId="0" fontId="20" fillId="0" borderId="0" xfId="0" applyFont="1" applyAlignment="1">
      <alignment vertical="center"/>
    </xf>
    <xf numFmtId="2" fontId="7" fillId="0" borderId="0" xfId="0" applyNumberFormat="1" applyFont="1" applyAlignment="1">
      <alignment horizontal="left" vertical="center" wrapText="1"/>
    </xf>
    <xf numFmtId="49" fontId="7" fillId="0" borderId="0" xfId="0" applyNumberFormat="1" applyFont="1" applyAlignment="1">
      <alignment horizontal="left" wrapText="1"/>
    </xf>
    <xf numFmtId="49" fontId="7" fillId="0" borderId="0" xfId="0" applyNumberFormat="1" applyFont="1" applyAlignment="1">
      <alignment horizontal="left" vertical="top" wrapText="1"/>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7" fillId="0" borderId="0" xfId="0" applyNumberFormat="1" applyFont="1" applyAlignment="1">
      <alignment vertical="center"/>
    </xf>
    <xf numFmtId="0" fontId="7" fillId="0" borderId="0" xfId="0" applyNumberFormat="1" applyFont="1" applyAlignment="1">
      <alignment horizontal="left" vertical="top" wrapText="1"/>
    </xf>
    <xf numFmtId="0" fontId="4" fillId="0" borderId="0" xfId="0" applyFont="1" applyBorder="1" applyAlignment="1">
      <alignment horizontal="right" vertical="center" wrapText="1"/>
    </xf>
    <xf numFmtId="0" fontId="5" fillId="0" borderId="0" xfId="0" applyFont="1" applyBorder="1" applyAlignment="1">
      <alignment vertical="center" wrapText="1"/>
    </xf>
    <xf numFmtId="49" fontId="7" fillId="0" borderId="0" xfId="0" applyNumberFormat="1" applyFont="1" applyBorder="1" applyAlignment="1">
      <alignment vertical="center"/>
    </xf>
    <xf numFmtId="49" fontId="7" fillId="0" borderId="0" xfId="0" applyNumberFormat="1" applyFont="1" applyAlignment="1">
      <alignment horizontal="left" vertical="center" wrapText="1"/>
    </xf>
    <xf numFmtId="2" fontId="7" fillId="0" borderId="0" xfId="0" applyNumberFormat="1" applyFont="1" applyAlignment="1">
      <alignment horizontal="lef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49" fontId="7" fillId="0" borderId="0" xfId="0" applyNumberFormat="1" applyFont="1" applyAlignment="1">
      <alignment horizontal="left"/>
    </xf>
    <xf numFmtId="0" fontId="4" fillId="0" borderId="2" xfId="0" applyFont="1" applyBorder="1" applyAlignment="1">
      <alignment vertical="center" wrapText="1"/>
    </xf>
    <xf numFmtId="0" fontId="4" fillId="0" borderId="0" xfId="0" applyFont="1" applyBorder="1" applyAlignment="1">
      <alignment vertical="center" wrapText="1"/>
    </xf>
    <xf numFmtId="2" fontId="7"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7" fillId="0" borderId="0" xfId="0" applyNumberFormat="1" applyFont="1" applyAlignment="1">
      <alignment vertical="center"/>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NumberFormat="1" applyFont="1" applyAlignment="1">
      <alignment horizontal="lef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49" fontId="7" fillId="0" borderId="0" xfId="0" applyNumberFormat="1" applyFont="1" applyAlignment="1">
      <alignment horizontal="left" vertical="center"/>
    </xf>
    <xf numFmtId="0" fontId="6" fillId="0" borderId="1" xfId="0" applyFont="1" applyBorder="1" applyAlignment="1">
      <alignment horizontal="left" vertical="center" wrapText="1"/>
    </xf>
    <xf numFmtId="49" fontId="7" fillId="0" borderId="0" xfId="0" applyNumberFormat="1" applyFont="1" applyAlignment="1">
      <alignment horizontal="left" vertical="top" wrapText="1"/>
    </xf>
    <xf numFmtId="49" fontId="7" fillId="0" borderId="0" xfId="0" applyNumberFormat="1" applyFont="1" applyAlignment="1">
      <alignment horizontal="left" wrapText="1"/>
    </xf>
    <xf numFmtId="49" fontId="7" fillId="0" borderId="0" xfId="0" applyNumberFormat="1" applyFont="1" applyAlignment="1">
      <alignment horizontal="left"/>
    </xf>
    <xf numFmtId="0" fontId="7" fillId="0" borderId="0" xfId="0" applyNumberFormat="1" applyFont="1" applyAlignment="1">
      <alignment horizontal="left" vertical="top" wrapText="1"/>
    </xf>
    <xf numFmtId="2" fontId="7" fillId="0" borderId="2" xfId="0" applyNumberFormat="1" applyFont="1" applyBorder="1" applyAlignment="1">
      <alignment horizontal="left" vertical="center"/>
    </xf>
  </cellXfs>
  <cellStyles count="4">
    <cellStyle name="Komma" xfId="1" builtinId="3"/>
    <cellStyle name="Komma 2" xfId="2"/>
    <cellStyle name="Link" xfId="3" builtinId="8"/>
    <cellStyle name="Normal" xfId="0" builtinId="0"/>
  </cellStyles>
  <dxfs count="0"/>
  <tableStyles count="0" defaultTableStyle="TableStyleMedium2" defaultPivotStyle="PivotStyleLight16"/>
  <colors>
    <mruColors>
      <color rgb="FF92D050"/>
      <color rgb="FF007EC5"/>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9300882</xdr:colOff>
      <xdr:row>2</xdr:row>
      <xdr:rowOff>56029</xdr:rowOff>
    </xdr:from>
    <xdr:to>
      <xdr:col>0</xdr:col>
      <xdr:colOff>10351725</xdr:colOff>
      <xdr:row>4</xdr:row>
      <xdr:rowOff>290725</xdr:rowOff>
    </xdr:to>
    <xdr:pic>
      <xdr:nvPicPr>
        <xdr:cNvPr id="3" name="Billed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0882" y="437029"/>
          <a:ext cx="1050843" cy="615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35942</xdr:colOff>
      <xdr:row>0</xdr:row>
      <xdr:rowOff>35947</xdr:rowOff>
    </xdr:from>
    <xdr:to>
      <xdr:col>14</xdr:col>
      <xdr:colOff>575094</xdr:colOff>
      <xdr:row>54</xdr:row>
      <xdr:rowOff>64699</xdr:rowOff>
    </xdr:to>
    <xdr:sp macro="" textlink="">
      <xdr:nvSpPr>
        <xdr:cNvPr id="2" name="Tekstfelt 1"/>
        <xdr:cNvSpPr txBox="1"/>
      </xdr:nvSpPr>
      <xdr:spPr>
        <a:xfrm>
          <a:off x="35942" y="35947"/>
          <a:ext cx="13881341" cy="10775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accent1">
                  <a:lumMod val="75000"/>
                </a:schemeClr>
              </a:solidFill>
              <a:effectLst/>
              <a:latin typeface="+mn-lt"/>
              <a:ea typeface="+mn-ea"/>
              <a:cs typeface="+mn-cs"/>
            </a:rPr>
            <a:t>Dokumentation</a:t>
          </a:r>
          <a:endParaRPr lang="da-DK" sz="1600">
            <a:solidFill>
              <a:schemeClr val="accent1">
                <a:lumMod val="75000"/>
              </a:schemeClr>
            </a:solidFill>
            <a:effectLst/>
            <a:latin typeface="+mn-lt"/>
            <a:ea typeface="+mn-ea"/>
            <a:cs typeface="+mn-cs"/>
          </a:endParaRP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Kilder</a:t>
          </a:r>
          <a:endParaRPr lang="da-DK" sz="1000">
            <a:solidFill>
              <a:schemeClr val="dk1"/>
            </a:solidFill>
            <a:effectLst/>
            <a:latin typeface="+mn-lt"/>
            <a:ea typeface="+mn-ea"/>
            <a:cs typeface="+mn-cs"/>
          </a:endParaRPr>
        </a:p>
        <a:p>
          <a:r>
            <a:rPr lang="da-DK" sz="900">
              <a:solidFill>
                <a:sysClr val="windowText" lastClr="000000"/>
              </a:solidFill>
              <a:effectLst/>
              <a:latin typeface="+mn-lt"/>
              <a:ea typeface="+mn-ea"/>
              <a:cs typeface="+mn-cs"/>
            </a:rPr>
            <a:t>Sygesikringsregisteret 2009-2019 opgjort i februar i det efterfølgende år. </a:t>
          </a:r>
        </a:p>
        <a:p>
          <a:r>
            <a:rPr lang="da-DK" sz="900">
              <a:solidFill>
                <a:schemeClr val="dk1"/>
              </a:solidFill>
              <a:effectLst/>
              <a:latin typeface="+mn-lt"/>
              <a:ea typeface="+mn-ea"/>
              <a:cs typeface="+mn-cs"/>
            </a:rPr>
            <a:t>CPR-registeret. </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accent1">
                  <a:lumMod val="75000"/>
                </a:schemeClr>
              </a:solidFill>
              <a:effectLst/>
              <a:latin typeface="+mn-lt"/>
              <a:ea typeface="+mn-ea"/>
              <a:cs typeface="+mn-cs"/>
            </a:rPr>
            <a:t>OPGØRELSER</a:t>
          </a:r>
          <a:endParaRPr lang="da-DK" sz="1000">
            <a:solidFill>
              <a:schemeClr val="accent1">
                <a:lumMod val="75000"/>
              </a:schemeClr>
            </a:solidFill>
            <a:effectLst/>
            <a:latin typeface="+mn-lt"/>
            <a:ea typeface="+mn-ea"/>
            <a:cs typeface="+mn-cs"/>
          </a:endParaRPr>
        </a:p>
        <a:p>
          <a:r>
            <a:rPr lang="da-DK" sz="900" b="1">
              <a:solidFill>
                <a:schemeClr val="dk1"/>
              </a:solidFill>
              <a:effectLst/>
              <a:latin typeface="+mn-lt"/>
              <a:ea typeface="+mn-ea"/>
              <a:cs typeface="+mn-cs"/>
            </a:rPr>
            <a:t> </a:t>
          </a:r>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Kontakter i praksissektoren</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Aktivitet i praksissektoren er baseret på oplysninger om afregnede ydelser fra Sygesikringsregisteret. Aktiviteten opgøres som antal kontakter. En kontakt defineres som en afregnet ydelse, der udgør en særskilt kontakt mellem borger og behandler. Dette gælder dog ikke for fodbehandling, hvor det i stedet er antal behandlingsydelser, der er opgjort. Opgørelserne omfatter kontakter, der er afregnet i det enkelte år inden for det relevante praksissektorområde.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Aktiviteten i praksissektoren er afgrænset til registreringer, hvor borgerens køn, alder og bopælsregion kan identificeres. Aktiviteten er ikke afgrænset på baggrund af sygesikringsgruppe.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Antal kontakter er afgrænset således, at der medtages maksimalt fem af samme ydelseskode fra én afregningslinje. For modregnede negative ydelser, minusydelser, medtages tilsvarende kun ned til et antal på minus 5 ydelser. Hvis antallet af kontaktydelser på én afregningslinje er mindre end minus 5 eller højere end plus 5 afgrænses antallet i opgørelsen til hhv. minus 5 og 5. Fx afgrænses et kontaktydelsesantal på minus 10 til minus 5.</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Kontakter til almen praksis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afregnede ydelser, der vurderes at udgøre en særskilt kontakt til almen praksis og vagtlæger.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Der indgår både kontakter til almen praksis i dagstid, kontakter til almen praksis uden for dagstid og kontakter til vagtlæge. I de øvrige tabeller vedrørende almen praksis er opgørelserne for almen praksis i dagstid adskilt fra opgørelser af kontakt til almen praksis uden for dagstid samt vagtlæge.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Kontakt til almen praksissektoren inddeles i fysiske kontakter, telefon- og e-mailkonsultationer. De fysiske kontakter udgøres af almindelige konsultationer og andre specifikke ydelser, der er vurderet at udgøre et særskilt fysisk fremmøde (fx helbredsundersøgelser af gravide og børneundersøgelser), samt sygebesøg.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Speciallægepraksis	</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afregnede ydelser hos privat praktiserende speciallæger, der vurderes at udgøre en særskilt kontakt mellem borger og behandler inden for specialerne anæstesiologi, diagnostisk radiologi, dermatologi-venerologi, reumatologi, gynækologi og obstetrik, intern medicin, kirurgi, neurologi, øjenlægehjælp, ortopædkirurgi, ørelægehjælp, plastikkirurgi, psykiatri, pædiatri og børnepsykiatri.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specialet diagnostisk radiologi er der ingen specifik konsultationsydelseskode, men alene ydelser fx røntgen af hånd/håndled. På baggrund heraf tæller en patients ydelser hos samme yder i samme uge som én kontakt, idet ydelserne antages at være foretaget ved samme kontakt.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specialerne kirurgi, neurologi, ortopædkirurgi, plastikkirurgi, øjenlægehjælp og ørelægehjælp er der særydelser, der ikke honoreres sammen med en konsultationsydelse. Disse særydelser vurderes derfor at udgøre en kontakt, hvor der maksimalt er medtaget én særydelseskontakt pr. patient hos samme yder i samme afregningsuge.</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Øvrig praksis</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Omfatter områderne fysioterapi (almen fysioterapi og ridefysioterapi), vederlagsfri fysioterapi (vederlagsfri fysioterapi og vederlagsfri ridefysioterapi), kiropraktik (almindelig kiropraktik og kiropraktik med særlige tilskudsordninger), fodbehandling (sukkersygepatienter, patienter med nedgroede tånegle, arvævspatienter efter strålebehandling af fodvorter og patienter med svær leddegigt), optræning Øfeldt Centre og psykologhjælp. Vederlagsfri fysioterapi hører under kommunerne i modsætning til de resterende områder, der hører under regionerne. Kommunerne kan også tilbyde vederlagsfri fysioterapi ved egne institutioner. </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Opgørelsen af aktivitet inden for vederlagsfri fysioterapi i nærværende publikation omfatter alene kontakter hos privatpraktiserende fysioterapeuter, der er afregnet via sygesikringen, og ikke de kontakter der foregår i kommunalt regi.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Kontakter omfatter afregnede ydelser, der er vurderet at udgøre en særskilt kontakt mellem borger og behandler. Dette gælder dog ikke for fodbehandling, hvor det i stedet er antal behandlingsydelser, der er opgjort. Afregnede ydelser for journaloptag, fremstilling af ortheser og indlæg samt afstandstillæg og kørselsgodtgørelser indgår ikke som behandlingsydelser inden for fodbehandling.</a:t>
          </a:r>
        </a:p>
        <a:p>
          <a:r>
            <a:rPr lang="da-DK" sz="900">
              <a:solidFill>
                <a:schemeClr val="dk1"/>
              </a:solidFill>
              <a:effectLst/>
              <a:latin typeface="+mn-lt"/>
              <a:ea typeface="+mn-ea"/>
              <a:cs typeface="+mn-cs"/>
            </a:rPr>
            <a:t/>
          </a:r>
          <a:br>
            <a:rPr lang="da-DK" sz="900">
              <a:solidFill>
                <a:schemeClr val="dk1"/>
              </a:solidFill>
              <a:effectLst/>
              <a:latin typeface="+mn-lt"/>
              <a:ea typeface="+mn-ea"/>
              <a:cs typeface="+mn-cs"/>
            </a:rPr>
          </a:br>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Patienter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En unik patient er en patient, som har været i kontakt med sundhedsvæsenet en eller flere gange i løbet af året. Når der tælles unikke patienter, er der tale om unikke patienter inden for de kategorier, der er opstillet i den konkrete tabel, og tallene kan derfor ikke genfindes præcist på tværs af tabellerne.</a:t>
          </a:r>
        </a:p>
        <a:p>
          <a:endParaRPr lang="da-DK" sz="900">
            <a:solidFill>
              <a:schemeClr val="dk1"/>
            </a:solidFill>
            <a:effectLst/>
            <a:latin typeface="+mn-lt"/>
            <a:ea typeface="+mn-ea"/>
            <a:cs typeface="+mn-cs"/>
          </a:endParaRPr>
        </a:p>
        <a:p>
          <a:r>
            <a:rPr lang="da-DK" sz="900">
              <a:solidFill>
                <a:schemeClr val="dk1"/>
              </a:solidFill>
              <a:effectLst/>
              <a:latin typeface="+mn-lt"/>
              <a:ea typeface="+mn-ea"/>
              <a:cs typeface="+mn-cs"/>
            </a:rPr>
            <a:t>Gennemsnitligt antal kontakter pr. patient i kontakt med sundhedsvæsenet er antallet af kontakter divideret med antal unikke patienter, der har haft den relevante type kontakt med sundhedsvæsenet.</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Aktivitet pr. borger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Til opgørelserne af aktivitet pr. 1.000 borgere benyttes befolkningsgrundlaget pr. 1. januar i året som beregningsgrundlag. Aktivitet pr. borger er antallet af kontakter divideret med antallet af borgere pr. 1. januar.</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accent1">
                  <a:lumMod val="75000"/>
                </a:schemeClr>
              </a:solidFill>
              <a:effectLst/>
              <a:latin typeface="+mn-lt"/>
              <a:ea typeface="+mn-ea"/>
              <a:cs typeface="+mn-cs"/>
            </a:rPr>
            <a:t>STRATIFIKATIONER</a:t>
          </a:r>
          <a:endParaRPr lang="da-DK" sz="1000">
            <a:solidFill>
              <a:schemeClr val="accent1">
                <a:lumMod val="75000"/>
              </a:schemeClr>
            </a:solidFill>
            <a:effectLst/>
            <a:latin typeface="+mn-lt"/>
            <a:ea typeface="+mn-ea"/>
            <a:cs typeface="+mn-cs"/>
          </a:endParaRPr>
        </a:p>
        <a:p>
          <a:r>
            <a:rPr lang="da-DK" sz="900" b="1">
              <a:solidFill>
                <a:schemeClr val="dk1"/>
              </a:solidFill>
              <a:effectLst/>
              <a:latin typeface="+mn-lt"/>
              <a:ea typeface="+mn-ea"/>
              <a:cs typeface="+mn-cs"/>
            </a:rPr>
            <a:t> </a:t>
          </a:r>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Årstal</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For primærsektoren defineres årstallet af behandlingstidspunktet.  </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Regioner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Region defineres i opgørelserne af aktivitet i primærsektoren som bopælsregionen på behandlingstidspunktet.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 </a:t>
          </a:r>
        </a:p>
        <a:p>
          <a:r>
            <a:rPr lang="da-DK" sz="1000" b="1">
              <a:solidFill>
                <a:schemeClr val="dk1"/>
              </a:solidFill>
              <a:effectLst/>
              <a:latin typeface="+mn-lt"/>
              <a:ea typeface="+mn-ea"/>
              <a:cs typeface="+mn-cs"/>
            </a:rPr>
            <a:t>Aldersgrupper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Patientens alder er for aktivitet i primærsektoren alderen opgjort på behandlingstidspunktet. Det betyder, at en person, der har flere kontakter i løbet af et år, kan indgå i to aldersgrupper.</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xdr:txBody>
    </xdr:sp>
    <xdr:clientData/>
  </xdr:twoCellAnchor>
  <xdr:twoCellAnchor>
    <xdr:from>
      <xdr:col>0</xdr:col>
      <xdr:colOff>26958</xdr:colOff>
      <xdr:row>55</xdr:row>
      <xdr:rowOff>0</xdr:rowOff>
    </xdr:from>
    <xdr:to>
      <xdr:col>15</xdr:col>
      <xdr:colOff>8986</xdr:colOff>
      <xdr:row>55</xdr:row>
      <xdr:rowOff>0</xdr:rowOff>
    </xdr:to>
    <xdr:sp macro="" textlink="">
      <xdr:nvSpPr>
        <xdr:cNvPr id="3" name="Tekstfelt 2"/>
        <xdr:cNvSpPr txBox="1"/>
      </xdr:nvSpPr>
      <xdr:spPr>
        <a:xfrm>
          <a:off x="26958" y="35152642"/>
          <a:ext cx="12759905" cy="74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a:solidFill>
                <a:schemeClr val="dk1"/>
              </a:solidFill>
              <a:effectLst/>
              <a:latin typeface="+mn-lt"/>
              <a:ea typeface="+mn-ea"/>
              <a:cs typeface="+mn-cs"/>
            </a:rPr>
            <a:t>Hovediagnoser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Aktionsdiagnoser for indlæggelser og ambulante ophold i somatisk sygehusvæsen er opdelt i 19 overordnede hoveddiagnosegrupper ud fra ICD-10 koden, hvor et ophold indgår i opgørelsen, hvis der er mindst én kontakt med den specifikke aktionsdiagnose. De 19 hoveddiagnosegrupper er beskrevet i 2. udgave af Klassifikation af Sygdomme, alfabetisk del (Sundhedsstyrelsen 1996), og er en gruppering af ICD-10 koder for aktionsdiagnoser. Denne klassifikation er tidligere anvendt i Sundhedsstyrelsens publikationer herunder Sygehusstatistik 2005 (SST 2008). Diagnosegruppen ”psykiske lidelser” (DF00-DF99) er ikke en del af opgørelserne for det somatiske sygehusvæsen (jf. afgrænsningen af somatisk sygehusvæsen). </a:t>
          </a:r>
        </a:p>
        <a:p>
          <a:endParaRPr lang="da-DK" sz="1100"/>
        </a:p>
      </xdr:txBody>
    </xdr:sp>
    <xdr:clientData/>
  </xdr:twoCellAnchor>
  <xdr:twoCellAnchor>
    <xdr:from>
      <xdr:col>0</xdr:col>
      <xdr:colOff>17972</xdr:colOff>
      <xdr:row>55</xdr:row>
      <xdr:rowOff>0</xdr:rowOff>
    </xdr:from>
    <xdr:to>
      <xdr:col>15</xdr:col>
      <xdr:colOff>0</xdr:colOff>
      <xdr:row>55</xdr:row>
      <xdr:rowOff>0</xdr:rowOff>
    </xdr:to>
    <xdr:sp macro="" textlink="">
      <xdr:nvSpPr>
        <xdr:cNvPr id="4" name="Tekstfelt 3"/>
        <xdr:cNvSpPr txBox="1"/>
      </xdr:nvSpPr>
      <xdr:spPr>
        <a:xfrm>
          <a:off x="17972" y="40040943"/>
          <a:ext cx="13604575" cy="269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b="0">
              <a:solidFill>
                <a:schemeClr val="dk1"/>
              </a:solidFill>
              <a:effectLst/>
              <a:latin typeface="+mn-lt"/>
              <a:ea typeface="+mn-ea"/>
              <a:cs typeface="+mn-cs"/>
            </a:rPr>
            <a:t>Aktionsdiagnoser for indlæggelser og ambulante ophold i psykiatrisk sygehusvæsen er opdelt i 12 overordnede hoveddiagnosegrupper ud fra ICD-10 koden.</a:t>
          </a: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35942</xdr:colOff>
      <xdr:row>0</xdr:row>
      <xdr:rowOff>35943</xdr:rowOff>
    </xdr:from>
    <xdr:to>
      <xdr:col>15</xdr:col>
      <xdr:colOff>206675</xdr:colOff>
      <xdr:row>42</xdr:row>
      <xdr:rowOff>0</xdr:rowOff>
    </xdr:to>
    <xdr:sp macro="" textlink="">
      <xdr:nvSpPr>
        <xdr:cNvPr id="2" name="Tekstfelt 1"/>
        <xdr:cNvSpPr txBox="1"/>
      </xdr:nvSpPr>
      <xdr:spPr>
        <a:xfrm>
          <a:off x="35942" y="35943"/>
          <a:ext cx="9771933" cy="8711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accent1">
                  <a:lumMod val="75000"/>
                </a:schemeClr>
              </a:solidFill>
              <a:effectLst/>
              <a:latin typeface="+mn-lt"/>
              <a:ea typeface="+mn-ea"/>
              <a:cs typeface="+mn-cs"/>
            </a:rPr>
            <a:t>OPMÆRKSOMHEDSPUNKTER</a:t>
          </a:r>
        </a:p>
        <a:p>
          <a:r>
            <a:rPr lang="da-DK" sz="900" b="1">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Generelle opmærksomhedspunkter</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Hvis leverede bidrag skal anvendes til videre beregninger, skal dette tydeligt fremgå med sætningen ”Kilde: Egne beregninger baseret på tal fra Sundhedsdatastyrelsen”.</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Metodeændring</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Der er lavet metodeændringer i denne udgave af nøgletal for praksisområdet sammenlignet med tidligere. Grundet metodeændringerne vil der ikke kunne sammenlignes med tal fra tidligere opgørelser af nøgletal. De væsentligste forskelle er:</a:t>
          </a:r>
        </a:p>
        <a:p>
          <a:r>
            <a:rPr lang="da-DK" sz="900">
              <a:solidFill>
                <a:schemeClr val="dk1"/>
              </a:solidFill>
              <a:effectLst/>
              <a:latin typeface="+mn-lt"/>
              <a:ea typeface="+mn-ea"/>
              <a:cs typeface="+mn-cs"/>
            </a:rPr>
            <a:t> </a:t>
          </a:r>
        </a:p>
        <a:p>
          <a:endParaRPr lang="da-DK" sz="900">
            <a:solidFill>
              <a:schemeClr val="dk1"/>
            </a:solidFill>
            <a:effectLst/>
            <a:latin typeface="+mn-lt"/>
            <a:ea typeface="+mn-ea"/>
            <a:cs typeface="+mn-cs"/>
          </a:endParaRPr>
        </a:p>
        <a:p>
          <a:r>
            <a:rPr lang="da-DK" sz="900" b="1">
              <a:solidFill>
                <a:schemeClr val="tx1"/>
              </a:solidFill>
              <a:effectLst/>
              <a:latin typeface="+mn-lt"/>
              <a:ea typeface="+mn-ea"/>
              <a:cs typeface="+mn-cs"/>
            </a:rPr>
            <a:t>Ny datakilde og ny datakilde til afgrænsning til gyldig bopælsregion</a:t>
          </a:r>
        </a:p>
        <a:p>
          <a:pPr marL="0" indent="0"/>
          <a:r>
            <a:rPr lang="da-DK" sz="900">
              <a:solidFill>
                <a:schemeClr val="dk1"/>
              </a:solidFill>
              <a:effectLst/>
              <a:latin typeface="+mn-lt"/>
              <a:ea typeface="+mn-ea"/>
              <a:cs typeface="+mn-cs"/>
            </a:rPr>
            <a:t>Datakilden i tidligere opgørelser var DRG-grupperet SSR, mens nuværende opgørelse er baseret på SSR (Sygesikringsregisteret).</a:t>
          </a:r>
        </a:p>
        <a:p>
          <a:pPr marL="0" indent="0"/>
          <a:r>
            <a:rPr lang="da-DK" sz="900">
              <a:solidFill>
                <a:schemeClr val="dk1"/>
              </a:solidFill>
              <a:effectLst/>
              <a:latin typeface="+mn-lt"/>
              <a:ea typeface="+mn-ea"/>
              <a:cs typeface="+mn-cs"/>
            </a:rPr>
            <a:t>Der afgrænses samtidig til gyldig bopælsregion på behandlingstidspunktet vha. CPR-registeret. Sidstnævnte medfører et fald i patienter og kontakter på tværs af år sammenlignet med tidligere nøgletalsopgørelser. </a:t>
          </a:r>
        </a:p>
        <a:p>
          <a:endParaRPr lang="da-DK" sz="900">
            <a:solidFill>
              <a:schemeClr val="dk1"/>
            </a:solidFill>
            <a:effectLst/>
            <a:latin typeface="+mn-lt"/>
            <a:ea typeface="+mn-ea"/>
            <a:cs typeface="+mn-cs"/>
          </a:endParaRPr>
        </a:p>
        <a:p>
          <a:endParaRPr lang="da-DK" sz="900">
            <a:solidFill>
              <a:schemeClr val="dk1"/>
            </a:solidFill>
            <a:effectLst/>
            <a:latin typeface="+mn-lt"/>
            <a:ea typeface="+mn-ea"/>
            <a:cs typeface="+mn-cs"/>
          </a:endParaRPr>
        </a:p>
        <a:p>
          <a:r>
            <a:rPr lang="da-DK" sz="1000" b="1">
              <a:solidFill>
                <a:schemeClr val="dk1"/>
              </a:solidFill>
              <a:effectLst/>
              <a:latin typeface="+mn-lt"/>
              <a:ea typeface="+mn-ea"/>
              <a:cs typeface="+mn-cs"/>
            </a:rPr>
            <a:t>Opmærksomhedspunkter til data</a:t>
          </a:r>
          <a:endParaRPr lang="da-DK" sz="1000">
            <a:solidFill>
              <a:schemeClr val="dk1"/>
            </a:solidFill>
            <a:effectLst/>
            <a:latin typeface="+mn-lt"/>
            <a:ea typeface="+mn-ea"/>
            <a:cs typeface="+mn-cs"/>
          </a:endParaRPr>
        </a:p>
        <a:p>
          <a:r>
            <a:rPr lang="da-DK" sz="900">
              <a:solidFill>
                <a:schemeClr val="dk1"/>
              </a:solidFill>
              <a:effectLst/>
              <a:latin typeface="+mn-lt"/>
              <a:ea typeface="+mn-ea"/>
              <a:cs typeface="+mn-cs"/>
            </a:rPr>
            <a:t>Fra 1. januar 2014 overgår vagtlægeordningen i Region Hovedstaden fra at ligge i primærsektoren til at varetages af sygehusene.  </a:t>
          </a:r>
        </a:p>
        <a:p>
          <a:r>
            <a:rPr lang="da-DK" sz="900">
              <a:solidFill>
                <a:schemeClr val="dk1"/>
              </a:solidFill>
              <a:effectLst/>
              <a:latin typeface="+mn-lt"/>
              <a:ea typeface="+mn-ea"/>
              <a:cs typeface="+mn-cs"/>
            </a:rPr>
            <a:t>Almen praksis uden for dagstid og vagtlæge omfatter ikke kontakter til vagtlæge i Region Hovedstaden, da regionen pr. 1. januar 2014 overtog lægevagtsfunktionen og indførte akuttelefonen 1813. </a:t>
          </a:r>
        </a:p>
        <a:p>
          <a:r>
            <a:rPr lang="da-DK" sz="900">
              <a:solidFill>
                <a:schemeClr val="dk1"/>
              </a:solidFill>
              <a:effectLst/>
              <a:latin typeface="+mn-lt"/>
              <a:ea typeface="+mn-ea"/>
              <a:cs typeface="+mn-cs"/>
            </a:rPr>
            <a:t> </a:t>
          </a:r>
        </a:p>
        <a:p>
          <a:r>
            <a:rPr lang="da-DK" sz="900">
              <a:solidFill>
                <a:schemeClr val="dk1"/>
              </a:solidFill>
              <a:effectLst/>
              <a:latin typeface="+mn-lt"/>
              <a:ea typeface="+mn-ea"/>
              <a:cs typeface="+mn-cs"/>
            </a:rPr>
            <a:t>Inden for fodbehandling var der ingen overenskomst fra 2005 til juni 2011. Dette har betydning for den opgjorte aktivitet for ”øvrig praksis” opgørelsesårene 2009-2011.</a:t>
          </a:r>
        </a:p>
        <a:p>
          <a:endParaRPr lang="da-DK" sz="900">
            <a:latin typeface="+mn-lt"/>
          </a:endParaRPr>
        </a:p>
      </xdr:txBody>
    </xdr:sp>
    <xdr:clientData/>
  </xdr:twoCellAnchor>
</xdr:wsDr>
</file>

<file path=xl/theme/theme1.xml><?xml version="1.0" encoding="utf-8"?>
<a:theme xmlns:a="http://schemas.openxmlformats.org/drawingml/2006/main" name="Office-tema">
  <a:themeElements>
    <a:clrScheme name="Brugerdefineret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1E4E79"/>
      </a:hlink>
      <a:folHlink>
        <a:srgbClr val="1E4E79"/>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88"/>
  <sheetViews>
    <sheetView showGridLines="0" tabSelected="1" zoomScale="90" zoomScaleNormal="90" zoomScalePageLayoutView="85" workbookViewId="0">
      <selection activeCell="A57" sqref="A57"/>
    </sheetView>
  </sheetViews>
  <sheetFormatPr defaultColWidth="9.109375" defaultRowHeight="14.4" x14ac:dyDescent="0.3"/>
  <cols>
    <col min="1" max="1" width="160.5546875" style="2" customWidth="1"/>
  </cols>
  <sheetData>
    <row r="4" spans="1:1" x14ac:dyDescent="0.3">
      <c r="A4" s="56"/>
    </row>
    <row r="5" spans="1:1" ht="48.75" customHeight="1" x14ac:dyDescent="0.3">
      <c r="A5" s="56"/>
    </row>
    <row r="6" spans="1:1" x14ac:dyDescent="0.3">
      <c r="A6" s="94" t="s">
        <v>50</v>
      </c>
    </row>
    <row r="7" spans="1:1" x14ac:dyDescent="0.3">
      <c r="A7" s="75" t="s">
        <v>65</v>
      </c>
    </row>
    <row r="8" spans="1:1" ht="22.5" customHeight="1" x14ac:dyDescent="0.3"/>
    <row r="9" spans="1:1" ht="21" x14ac:dyDescent="0.3">
      <c r="A9" s="173" t="s">
        <v>66</v>
      </c>
    </row>
    <row r="10" spans="1:1" x14ac:dyDescent="0.3">
      <c r="A10" s="1"/>
    </row>
    <row r="11" spans="1:1" ht="15.6" x14ac:dyDescent="0.3">
      <c r="A11" s="176" t="s">
        <v>0</v>
      </c>
    </row>
    <row r="12" spans="1:1" ht="14.25" customHeight="1" x14ac:dyDescent="0.3">
      <c r="A12" s="1"/>
    </row>
    <row r="13" spans="1:1" ht="15.6" x14ac:dyDescent="0.3">
      <c r="A13" s="176" t="s">
        <v>64</v>
      </c>
    </row>
    <row r="14" spans="1:1" ht="15" customHeight="1" x14ac:dyDescent="0.3">
      <c r="A14" s="97" t="s">
        <v>27</v>
      </c>
    </row>
    <row r="15" spans="1:1" ht="15" customHeight="1" x14ac:dyDescent="0.3">
      <c r="A15" s="119" t="s">
        <v>67</v>
      </c>
    </row>
    <row r="16" spans="1:1" ht="15" customHeight="1" x14ac:dyDescent="0.3">
      <c r="A16" s="119" t="s">
        <v>68</v>
      </c>
    </row>
    <row r="17" spans="1:1" ht="15" customHeight="1" x14ac:dyDescent="0.3">
      <c r="A17" s="119" t="s">
        <v>69</v>
      </c>
    </row>
    <row r="18" spans="1:1" ht="15" customHeight="1" x14ac:dyDescent="0.3">
      <c r="A18" s="119" t="s">
        <v>70</v>
      </c>
    </row>
    <row r="19" spans="1:1" ht="15" customHeight="1" x14ac:dyDescent="0.3">
      <c r="A19" s="1"/>
    </row>
    <row r="20" spans="1:1" ht="15.6" x14ac:dyDescent="0.3">
      <c r="A20" s="96" t="s">
        <v>1</v>
      </c>
    </row>
    <row r="21" spans="1:1" x14ac:dyDescent="0.3">
      <c r="A21" s="97" t="s">
        <v>2</v>
      </c>
    </row>
    <row r="22" spans="1:1" x14ac:dyDescent="0.3">
      <c r="A22" s="119" t="s">
        <v>71</v>
      </c>
    </row>
    <row r="23" spans="1:1" x14ac:dyDescent="0.3">
      <c r="A23" s="119" t="s">
        <v>72</v>
      </c>
    </row>
    <row r="24" spans="1:1" x14ac:dyDescent="0.3">
      <c r="A24" s="119" t="s">
        <v>73</v>
      </c>
    </row>
    <row r="25" spans="1:1" x14ac:dyDescent="0.3">
      <c r="A25" s="119" t="s">
        <v>74</v>
      </c>
    </row>
    <row r="26" spans="1:1" x14ac:dyDescent="0.3">
      <c r="A26" s="1"/>
    </row>
    <row r="27" spans="1:1" x14ac:dyDescent="0.3">
      <c r="A27" s="97" t="s">
        <v>25</v>
      </c>
    </row>
    <row r="28" spans="1:1" x14ac:dyDescent="0.3">
      <c r="A28" s="119" t="s">
        <v>75</v>
      </c>
    </row>
    <row r="29" spans="1:1" x14ac:dyDescent="0.3">
      <c r="A29" s="119" t="s">
        <v>76</v>
      </c>
    </row>
    <row r="30" spans="1:1" x14ac:dyDescent="0.3">
      <c r="A30" s="119" t="s">
        <v>77</v>
      </c>
    </row>
    <row r="31" spans="1:1" x14ac:dyDescent="0.3">
      <c r="A31" s="119" t="s">
        <v>78</v>
      </c>
    </row>
    <row r="32" spans="1:1" x14ac:dyDescent="0.3">
      <c r="A32" s="119" t="s">
        <v>79</v>
      </c>
    </row>
    <row r="33" spans="1:1" x14ac:dyDescent="0.3">
      <c r="A33" s="119" t="s">
        <v>80</v>
      </c>
    </row>
    <row r="34" spans="1:1" x14ac:dyDescent="0.3">
      <c r="A34" s="119" t="s">
        <v>81</v>
      </c>
    </row>
    <row r="35" spans="1:1" x14ac:dyDescent="0.3">
      <c r="A35" s="119" t="s">
        <v>82</v>
      </c>
    </row>
    <row r="36" spans="1:1" x14ac:dyDescent="0.3">
      <c r="A36" s="119" t="s">
        <v>83</v>
      </c>
    </row>
    <row r="37" spans="1:1" x14ac:dyDescent="0.3">
      <c r="A37" s="119" t="s">
        <v>84</v>
      </c>
    </row>
    <row r="38" spans="1:1" x14ac:dyDescent="0.3">
      <c r="A38" s="119" t="s">
        <v>85</v>
      </c>
    </row>
    <row r="39" spans="1:1" x14ac:dyDescent="0.3">
      <c r="A39" s="119" t="s">
        <v>86</v>
      </c>
    </row>
    <row r="40" spans="1:1" x14ac:dyDescent="0.3">
      <c r="A40" s="119" t="s">
        <v>87</v>
      </c>
    </row>
    <row r="41" spans="1:1" x14ac:dyDescent="0.3">
      <c r="A41" s="119" t="s">
        <v>88</v>
      </c>
    </row>
    <row r="42" spans="1:1" x14ac:dyDescent="0.3">
      <c r="A42" s="119" t="s">
        <v>89</v>
      </c>
    </row>
    <row r="44" spans="1:1" x14ac:dyDescent="0.3">
      <c r="A44" s="97" t="s">
        <v>3</v>
      </c>
    </row>
    <row r="45" spans="1:1" x14ac:dyDescent="0.3">
      <c r="A45" s="119" t="s">
        <v>90</v>
      </c>
    </row>
    <row r="46" spans="1:1" x14ac:dyDescent="0.3">
      <c r="A46" s="119" t="s">
        <v>91</v>
      </c>
    </row>
    <row r="47" spans="1:1" x14ac:dyDescent="0.3">
      <c r="A47" s="119" t="s">
        <v>92</v>
      </c>
    </row>
    <row r="48" spans="1:1" x14ac:dyDescent="0.3">
      <c r="A48" s="119" t="s">
        <v>93</v>
      </c>
    </row>
    <row r="49" spans="1:1" x14ac:dyDescent="0.3">
      <c r="A49" s="119" t="s">
        <v>94</v>
      </c>
    </row>
    <row r="50" spans="1:1" x14ac:dyDescent="0.3">
      <c r="A50" s="119" t="s">
        <v>95</v>
      </c>
    </row>
    <row r="52" spans="1:1" x14ac:dyDescent="0.3">
      <c r="A52" s="97" t="s">
        <v>51</v>
      </c>
    </row>
    <row r="53" spans="1:1" x14ac:dyDescent="0.3">
      <c r="A53" s="119" t="s">
        <v>96</v>
      </c>
    </row>
    <row r="54" spans="1:1" x14ac:dyDescent="0.3">
      <c r="A54" s="119" t="s">
        <v>97</v>
      </c>
    </row>
    <row r="55" spans="1:1" x14ac:dyDescent="0.3">
      <c r="A55" s="119" t="s">
        <v>98</v>
      </c>
    </row>
    <row r="56" spans="1:1" x14ac:dyDescent="0.3">
      <c r="A56" s="119" t="s">
        <v>99</v>
      </c>
    </row>
    <row r="57" spans="1:1" x14ac:dyDescent="0.3">
      <c r="A57" s="1"/>
    </row>
    <row r="58" spans="1:1" x14ac:dyDescent="0.3">
      <c r="A58" s="119" t="s">
        <v>36</v>
      </c>
    </row>
    <row r="60" spans="1:1" x14ac:dyDescent="0.3">
      <c r="A60" s="119" t="s">
        <v>63</v>
      </c>
    </row>
    <row r="88" s="2" customFormat="1" ht="12.75" customHeight="1" x14ac:dyDescent="0.3"/>
  </sheetData>
  <hyperlinks>
    <hyperlink ref="A15" location="'T1'!A1" display="Tabel 1. Patienter og kontakter, praksissektoren, 2009-19, hele landet"/>
    <hyperlink ref="A16" location="'T2'!A1" display="Tabel 2. Patienter og kontakter, almen praksis, 2009-18, fordelt på regioner"/>
    <hyperlink ref="A17" location="'T3'!A1" display="Tabel 3. Patienter og kontakter, speciallægepraksis, 2009-19, fordelt på regioner"/>
    <hyperlink ref="A18" location="'T4'!A1" display="Tabel 4. Patienter og kontakter, øvrig praksis, 2009-19, fordelt på regioner"/>
    <hyperlink ref="A22" location="'T5'!A1" display="Tabel 5. Patienter og kontakter, almen praksis i dagstid, 2009-19, fordelt på regioner"/>
    <hyperlink ref="A23" location="'T6'!A1" display="Tabel 6. Patienter og fysiske kontakter, almen praksis i dagstid, 2009-19, fordelt på regioner"/>
    <hyperlink ref="A24" location="'T7'!A1" display="Tabel 7. Patienter samt telefon- og e-mailkontakter, almen praksis i dagstid, 2009-19, fordelt på regioner"/>
    <hyperlink ref="A25" location="'T8'!A1" display="Tabel 8. Patienter og kontakter, almen praksis uden for dagstid og vagtlæge, 2009-19, fordelt på regioner"/>
    <hyperlink ref="A28" location="'T9'!A1" display="Tabel 9. Patienter og kontakter, speciallægepraksis anæstesiologi, 2009-19, fordelt på regioner"/>
    <hyperlink ref="A29" location="'T10'!A1" display="Tabel 10. Patienter og kontakter, speciallægepraksis børne- og ungdomspsykiatri, 2009-19, fordelt på regioner"/>
    <hyperlink ref="A30" location="'T11'!A1" display="Tabel 11. Patienter og kontakter, speciallægepraksis dermatologi-venerologi, 2009-19, fordelt på regioner"/>
    <hyperlink ref="A31" location="'T12'!A1" display="Tabel 12. Patienter og kontakter, speciallægepraksis diagnostisk radiologi, 2009-19, fordelt på regioner"/>
    <hyperlink ref="A32" location="'T13'!A1" display="Tabel 13. Patienter og kontakter, speciallægepraksis gynækologi og obstetrik, 2009-19, fordelt på regioner"/>
    <hyperlink ref="A33" location="'T14'!A1" display="Tabel 14. Patienter og kontakter, speciallægepraksis intern medicin, 2009-19, fordelt på regioner"/>
    <hyperlink ref="A34" location="'T15'!A1" display="Tabel 15. Patienter og kontakter, speciallægepraksis kirurgi, 2009-19, fordelt på regioner"/>
    <hyperlink ref="A35" location="'T16'!A1" display="Tabel 16. Patienter og kontakter, speciallægepraksis neurologi, 2009-19, fordelt på regioner"/>
    <hyperlink ref="A36" location="'T17'!A1" display="Tabel 17. Patienter og kontakter, speciallægepraksis ortopædkirurgi, 2009-19, fordelt på regioner"/>
    <hyperlink ref="A37" location="'T18'!A1" display="Tabel 18. Patienter og kontakter, speciallægepraksis plastikkirurgi, 2009-19, fordelt på regioner"/>
    <hyperlink ref="A38" location="'T19'!A1" display="Tabel 19. Patienter og kontakter, speciallægepraksis psykiatri, 2009-19, fordelt på regioner"/>
    <hyperlink ref="A39" location="'T20'!A1" display="Tabel 20. Patienter og kontakter, speciallægepraksis pædiatri, 2009-19, fordelt på regioner"/>
    <hyperlink ref="A40" location="'T21'!A1" display="Tabel 21. Patienter og kontakter, speciallægepraksis reumatologi, 2009-19, fordelt på regioner"/>
    <hyperlink ref="A41" location="'T22'!A1" display="Tabel 22. Patienter og kontakter, speciallægepraksis øjenlægehjælp, 2009-19, fordelt på regioner"/>
    <hyperlink ref="A42" location="'T23'!A1" display="Tabel 23. Patienter og kontakter, speciallægepraksis ørelægehjælp, 2009-19, fordelt på regioner"/>
    <hyperlink ref="A45" location="'T24'!A1" display="Tabel 24. Patienter og behandlingsydelser, fodbehandling, 2009-19, fordelt på regioner"/>
    <hyperlink ref="A46" location="'T25'!A1" display="Tabel 25. Patienter og kontakter, fysioterapi, 2009-19, fordelt på regioner"/>
    <hyperlink ref="A47" location="'T26'!A1" display="Tabel 26. Patienter og kontakter, vederlagsfri fysioterapi, 2009-19, fordelt på regioner"/>
    <hyperlink ref="A48" location="'T27'!A1" display="Tabel 27. Patienter og kontakter, kiropraktik, 2009-19, fordelt på regioner"/>
    <hyperlink ref="A49" location="'T28'!A1" display="Tabel 28. Patienter og kontakter, optræning Øfeldt Centre, 2009-19, fordelt på regioner"/>
    <hyperlink ref="A50" location="'T29'!A1" display="Tabel 29. Patienter og kontakter, psykologhjælp, 2009-19, fordelt på regioner"/>
    <hyperlink ref="A53" location="'T30'!A1" display="Tabel 30. Kontakter og patienter i almen praksis i dagstid, 2019, fordelt på aldersgrupper"/>
    <hyperlink ref="A54" location="'T31'!A1" display="Tabel 31. Kontakter og patienter i almen praksis uden for dagstid og vagtlæge, 2019, fordelt på aldersgrupper"/>
    <hyperlink ref="A55" location="'T32'!A1" display="Tabel 32. Kontakter og patienter i speciallægepraksis, 2019, fordelt på aldersgrupper"/>
    <hyperlink ref="A56" location="'T33'!A1" display="Tabel 33. Kontakter og patienter i øvrig praksis, 2019, fordelt på aldersgrupper"/>
    <hyperlink ref="A58" location="Dokumentation!A1" display="Dokumentation"/>
    <hyperlink ref="A60" location="Opmærksomhedspunkter!A1" display="Opmærksomhedspunkter"/>
  </hyperlinks>
  <pageMargins left="0.7" right="0.7" top="0.75" bottom="0.75" header="0.3" footer="0.3"/>
  <pageSetup paperSize="9" scale="90" fitToHeight="0" orientation="portrait" r:id="rId1"/>
  <headerFooter differentFirst="1">
    <firstHeader xml:space="preserve">&amp;R
</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GridLines="0" showWhiteSpace="0" topLeftCell="A2" zoomScaleNormal="100" workbookViewId="0">
      <selection activeCell="C9" sqref="C9"/>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18" x14ac:dyDescent="0.35">
      <c r="A1" s="68" t="s">
        <v>25</v>
      </c>
    </row>
    <row r="2" spans="1:16" s="1" customFormat="1" ht="30" customHeight="1" thickBot="1" x14ac:dyDescent="0.35">
      <c r="A2" s="143" t="s">
        <v>75</v>
      </c>
      <c r="P2" s="141"/>
    </row>
    <row r="3" spans="1:16" ht="15" customHeight="1" thickBot="1" x14ac:dyDescent="0.35">
      <c r="A3" s="14"/>
      <c r="B3" s="217" t="s">
        <v>4</v>
      </c>
      <c r="C3" s="217"/>
      <c r="D3" s="23">
        <v>2009</v>
      </c>
      <c r="E3" s="16">
        <v>2010</v>
      </c>
      <c r="F3" s="23">
        <v>2011</v>
      </c>
      <c r="G3" s="16">
        <v>2012</v>
      </c>
      <c r="H3" s="23">
        <v>2013</v>
      </c>
      <c r="I3" s="16">
        <v>2014</v>
      </c>
      <c r="J3" s="23">
        <v>2015</v>
      </c>
      <c r="K3" s="23">
        <v>2016</v>
      </c>
      <c r="L3" s="23">
        <v>2017</v>
      </c>
      <c r="M3" s="23">
        <v>2018</v>
      </c>
      <c r="N3" s="23">
        <v>2019</v>
      </c>
      <c r="P3" s="139" t="s">
        <v>37</v>
      </c>
    </row>
    <row r="4" spans="1:16" ht="15" customHeight="1" x14ac:dyDescent="0.3">
      <c r="A4" s="17"/>
      <c r="B4" s="211" t="s">
        <v>28</v>
      </c>
      <c r="C4" s="59" t="s">
        <v>5</v>
      </c>
      <c r="D4" s="103">
        <v>3043</v>
      </c>
      <c r="E4" s="103">
        <v>3063</v>
      </c>
      <c r="F4" s="103">
        <v>3177</v>
      </c>
      <c r="G4" s="103">
        <v>3097</v>
      </c>
      <c r="H4" s="103">
        <v>2997</v>
      </c>
      <c r="I4" s="103">
        <v>3022</v>
      </c>
      <c r="J4" s="103">
        <v>2950</v>
      </c>
      <c r="K4" s="103">
        <v>2869</v>
      </c>
      <c r="L4" s="103">
        <v>2622</v>
      </c>
      <c r="M4" s="103">
        <v>2602</v>
      </c>
      <c r="N4" s="103">
        <v>2434</v>
      </c>
    </row>
    <row r="5" spans="1:16" ht="15" customHeight="1" x14ac:dyDescent="0.3">
      <c r="A5" s="17"/>
      <c r="B5" s="212"/>
      <c r="C5" s="60" t="s">
        <v>8</v>
      </c>
      <c r="D5" s="70">
        <v>13558</v>
      </c>
      <c r="E5" s="70">
        <v>13896</v>
      </c>
      <c r="F5" s="70">
        <v>14824</v>
      </c>
      <c r="G5" s="70">
        <v>13527</v>
      </c>
      <c r="H5" s="70">
        <v>13345</v>
      </c>
      <c r="I5" s="70">
        <v>14317</v>
      </c>
      <c r="J5" s="70">
        <v>13337</v>
      </c>
      <c r="K5" s="70">
        <v>13650</v>
      </c>
      <c r="L5" s="70">
        <v>12361</v>
      </c>
      <c r="M5" s="70">
        <v>13308</v>
      </c>
      <c r="N5" s="70">
        <v>11676</v>
      </c>
      <c r="P5" s="139" t="s">
        <v>36</v>
      </c>
    </row>
    <row r="6" spans="1:16" ht="15" customHeight="1" x14ac:dyDescent="0.3">
      <c r="A6" s="17"/>
      <c r="B6" s="213"/>
      <c r="C6" s="61" t="s">
        <v>21</v>
      </c>
      <c r="D6" s="70">
        <v>23</v>
      </c>
      <c r="E6" s="70">
        <v>24</v>
      </c>
      <c r="F6" s="70">
        <v>26</v>
      </c>
      <c r="G6" s="70">
        <v>23</v>
      </c>
      <c r="H6" s="70">
        <v>23</v>
      </c>
      <c r="I6" s="70">
        <v>25</v>
      </c>
      <c r="J6" s="70">
        <v>23</v>
      </c>
      <c r="K6" s="70">
        <v>23</v>
      </c>
      <c r="L6" s="70">
        <v>21</v>
      </c>
      <c r="M6" s="70">
        <v>23</v>
      </c>
      <c r="N6" s="70">
        <v>20</v>
      </c>
    </row>
    <row r="7" spans="1:16" ht="15" customHeight="1" x14ac:dyDescent="0.3">
      <c r="A7" s="17"/>
      <c r="B7" s="214" t="s">
        <v>29</v>
      </c>
      <c r="C7" s="60" t="s">
        <v>5</v>
      </c>
      <c r="D7" s="104">
        <v>251</v>
      </c>
      <c r="E7" s="104">
        <v>203</v>
      </c>
      <c r="F7" s="104">
        <v>133</v>
      </c>
      <c r="G7" s="104">
        <v>85</v>
      </c>
      <c r="H7" s="104">
        <v>70</v>
      </c>
      <c r="I7" s="104">
        <v>67</v>
      </c>
      <c r="J7" s="104">
        <v>47</v>
      </c>
      <c r="K7" s="104">
        <v>69</v>
      </c>
      <c r="L7" s="104">
        <v>151</v>
      </c>
      <c r="M7" s="104">
        <v>178</v>
      </c>
      <c r="N7" s="104">
        <v>203</v>
      </c>
    </row>
    <row r="8" spans="1:16" ht="15" customHeight="1" x14ac:dyDescent="0.3">
      <c r="A8" s="17"/>
      <c r="B8" s="212"/>
      <c r="C8" s="185" t="s">
        <v>8</v>
      </c>
      <c r="D8" s="70">
        <v>1002</v>
      </c>
      <c r="E8" s="70">
        <v>831</v>
      </c>
      <c r="F8" s="70">
        <v>535</v>
      </c>
      <c r="G8" s="70">
        <v>425</v>
      </c>
      <c r="H8" s="70">
        <v>331</v>
      </c>
      <c r="I8" s="70">
        <v>259</v>
      </c>
      <c r="J8" s="70">
        <v>207</v>
      </c>
      <c r="K8" s="70">
        <v>249</v>
      </c>
      <c r="L8" s="70">
        <v>693</v>
      </c>
      <c r="M8" s="70">
        <v>973</v>
      </c>
      <c r="N8" s="70">
        <v>910</v>
      </c>
    </row>
    <row r="9" spans="1:16" ht="15" customHeight="1" x14ac:dyDescent="0.3">
      <c r="A9" s="17"/>
      <c r="B9" s="213"/>
      <c r="C9" s="61" t="s">
        <v>21</v>
      </c>
      <c r="D9" s="70">
        <v>1</v>
      </c>
      <c r="E9" s="70">
        <v>1</v>
      </c>
      <c r="F9" s="70">
        <v>0</v>
      </c>
      <c r="G9" s="70">
        <v>0</v>
      </c>
      <c r="H9" s="70">
        <v>0</v>
      </c>
      <c r="I9" s="70">
        <v>0</v>
      </c>
      <c r="J9" s="70">
        <v>0</v>
      </c>
      <c r="K9" s="70">
        <v>0</v>
      </c>
      <c r="L9" s="70">
        <v>1</v>
      </c>
      <c r="M9" s="70">
        <v>1</v>
      </c>
      <c r="N9" s="70">
        <v>1</v>
      </c>
    </row>
    <row r="10" spans="1:16" ht="15" customHeight="1" x14ac:dyDescent="0.3">
      <c r="A10" s="17"/>
      <c r="B10" s="214" t="s">
        <v>30</v>
      </c>
      <c r="C10" s="60" t="s">
        <v>5</v>
      </c>
      <c r="D10" s="104">
        <v>1108</v>
      </c>
      <c r="E10" s="104">
        <v>1046</v>
      </c>
      <c r="F10" s="104">
        <v>1053</v>
      </c>
      <c r="G10" s="104">
        <v>796</v>
      </c>
      <c r="H10" s="104">
        <v>817</v>
      </c>
      <c r="I10" s="104">
        <v>1142</v>
      </c>
      <c r="J10" s="104">
        <v>1076</v>
      </c>
      <c r="K10" s="104">
        <v>818</v>
      </c>
      <c r="L10" s="104">
        <v>920</v>
      </c>
      <c r="M10" s="104">
        <v>1024</v>
      </c>
      <c r="N10" s="104">
        <v>932</v>
      </c>
    </row>
    <row r="11" spans="1:16" ht="15" customHeight="1" x14ac:dyDescent="0.3">
      <c r="A11" s="17"/>
      <c r="B11" s="212"/>
      <c r="C11" s="60" t="s">
        <v>8</v>
      </c>
      <c r="D11" s="70">
        <v>7565</v>
      </c>
      <c r="E11" s="70">
        <v>6738</v>
      </c>
      <c r="F11" s="70">
        <v>7698</v>
      </c>
      <c r="G11" s="70">
        <v>4975</v>
      </c>
      <c r="H11" s="70">
        <v>5776</v>
      </c>
      <c r="I11" s="70">
        <v>10035</v>
      </c>
      <c r="J11" s="70">
        <v>9287</v>
      </c>
      <c r="K11" s="70">
        <v>7732</v>
      </c>
      <c r="L11" s="70">
        <v>8466</v>
      </c>
      <c r="M11" s="70">
        <v>7973</v>
      </c>
      <c r="N11" s="70">
        <v>6694</v>
      </c>
    </row>
    <row r="12" spans="1:16" ht="15" customHeight="1" x14ac:dyDescent="0.3">
      <c r="A12" s="17"/>
      <c r="B12" s="213"/>
      <c r="C12" s="61" t="s">
        <v>21</v>
      </c>
      <c r="D12" s="70">
        <v>6</v>
      </c>
      <c r="E12" s="70">
        <v>6</v>
      </c>
      <c r="F12" s="70">
        <v>6</v>
      </c>
      <c r="G12" s="70">
        <v>4</v>
      </c>
      <c r="H12" s="70">
        <v>5</v>
      </c>
      <c r="I12" s="70">
        <v>8</v>
      </c>
      <c r="J12" s="70">
        <v>8</v>
      </c>
      <c r="K12" s="70">
        <v>6</v>
      </c>
      <c r="L12" s="70">
        <v>7</v>
      </c>
      <c r="M12" s="70">
        <v>7</v>
      </c>
      <c r="N12" s="70">
        <v>5</v>
      </c>
    </row>
    <row r="13" spans="1:16" ht="15" customHeight="1" x14ac:dyDescent="0.3">
      <c r="A13" s="17"/>
      <c r="B13" s="214" t="s">
        <v>46</v>
      </c>
      <c r="C13" s="60" t="s">
        <v>5</v>
      </c>
      <c r="D13" s="104">
        <v>6122</v>
      </c>
      <c r="E13" s="104">
        <v>6333</v>
      </c>
      <c r="F13" s="104">
        <v>6357</v>
      </c>
      <c r="G13" s="104">
        <v>6487</v>
      </c>
      <c r="H13" s="104">
        <v>6001</v>
      </c>
      <c r="I13" s="104">
        <v>5736</v>
      </c>
      <c r="J13" s="104">
        <v>5289</v>
      </c>
      <c r="K13" s="104">
        <v>5407</v>
      </c>
      <c r="L13" s="104">
        <v>6163</v>
      </c>
      <c r="M13" s="104">
        <v>6222</v>
      </c>
      <c r="N13" s="104">
        <v>6257</v>
      </c>
    </row>
    <row r="14" spans="1:16" ht="15" customHeight="1" x14ac:dyDescent="0.3">
      <c r="A14" s="17"/>
      <c r="B14" s="212"/>
      <c r="C14" s="60" t="s">
        <v>8</v>
      </c>
      <c r="D14" s="70">
        <v>40220</v>
      </c>
      <c r="E14" s="70">
        <v>43512</v>
      </c>
      <c r="F14" s="70">
        <v>44353</v>
      </c>
      <c r="G14" s="70">
        <v>41912</v>
      </c>
      <c r="H14" s="70">
        <v>36799</v>
      </c>
      <c r="I14" s="70">
        <v>37224</v>
      </c>
      <c r="J14" s="70">
        <v>34780</v>
      </c>
      <c r="K14" s="70">
        <v>33125</v>
      </c>
      <c r="L14" s="70">
        <v>38954</v>
      </c>
      <c r="M14" s="70">
        <v>42633</v>
      </c>
      <c r="N14" s="70">
        <v>43619</v>
      </c>
    </row>
    <row r="15" spans="1:16" ht="15" customHeight="1" x14ac:dyDescent="0.3">
      <c r="A15" s="17"/>
      <c r="B15" s="213"/>
      <c r="C15" s="61" t="s">
        <v>21</v>
      </c>
      <c r="D15" s="70">
        <v>24</v>
      </c>
      <c r="E15" s="70">
        <v>26</v>
      </c>
      <c r="F15" s="70">
        <v>26</v>
      </c>
      <c r="G15" s="70">
        <v>25</v>
      </c>
      <c r="H15" s="70">
        <v>21</v>
      </c>
      <c r="I15" s="70">
        <v>21</v>
      </c>
      <c r="J15" s="70">
        <v>20</v>
      </c>
      <c r="K15" s="70">
        <v>19</v>
      </c>
      <c r="L15" s="70">
        <v>22</v>
      </c>
      <c r="M15" s="70">
        <v>23</v>
      </c>
      <c r="N15" s="70">
        <v>24</v>
      </c>
    </row>
    <row r="16" spans="1:16" ht="15" customHeight="1" x14ac:dyDescent="0.3">
      <c r="A16" s="17"/>
      <c r="B16" s="212" t="s">
        <v>31</v>
      </c>
      <c r="C16" s="60" t="s">
        <v>5</v>
      </c>
      <c r="D16" s="104">
        <v>730</v>
      </c>
      <c r="E16" s="104">
        <v>773</v>
      </c>
      <c r="F16" s="104">
        <v>833</v>
      </c>
      <c r="G16" s="104">
        <v>783</v>
      </c>
      <c r="H16" s="104">
        <v>652</v>
      </c>
      <c r="I16" s="104">
        <v>516</v>
      </c>
      <c r="J16" s="104">
        <v>494</v>
      </c>
      <c r="K16" s="104">
        <v>609</v>
      </c>
      <c r="L16" s="104">
        <v>937</v>
      </c>
      <c r="M16" s="104">
        <v>1074</v>
      </c>
      <c r="N16" s="104">
        <v>1229</v>
      </c>
    </row>
    <row r="17" spans="1:14" ht="15" customHeight="1" x14ac:dyDescent="0.3">
      <c r="A17" s="17"/>
      <c r="B17" s="212"/>
      <c r="C17" s="60" t="s">
        <v>8</v>
      </c>
      <c r="D17" s="70">
        <v>4952</v>
      </c>
      <c r="E17" s="70">
        <v>4720</v>
      </c>
      <c r="F17" s="70">
        <v>4659</v>
      </c>
      <c r="G17" s="70">
        <v>4503</v>
      </c>
      <c r="H17" s="70">
        <v>3186</v>
      </c>
      <c r="I17" s="70">
        <v>2623</v>
      </c>
      <c r="J17" s="70">
        <v>2591</v>
      </c>
      <c r="K17" s="70">
        <v>2731</v>
      </c>
      <c r="L17" s="70">
        <v>4443</v>
      </c>
      <c r="M17" s="70">
        <v>5580</v>
      </c>
      <c r="N17" s="70">
        <v>6420</v>
      </c>
    </row>
    <row r="18" spans="1:14" ht="15" customHeight="1" thickBot="1" x14ac:dyDescent="0.35">
      <c r="A18" s="20"/>
      <c r="B18" s="215"/>
      <c r="C18" s="61" t="s">
        <v>21</v>
      </c>
      <c r="D18" s="70">
        <v>6</v>
      </c>
      <c r="E18" s="70">
        <v>6</v>
      </c>
      <c r="F18" s="70">
        <v>6</v>
      </c>
      <c r="G18" s="70">
        <v>6</v>
      </c>
      <c r="H18" s="70">
        <v>4</v>
      </c>
      <c r="I18" s="70">
        <v>3</v>
      </c>
      <c r="J18" s="70">
        <v>3</v>
      </c>
      <c r="K18" s="70">
        <v>3</v>
      </c>
      <c r="L18" s="70">
        <v>5</v>
      </c>
      <c r="M18" s="70">
        <v>7</v>
      </c>
      <c r="N18" s="70">
        <v>8</v>
      </c>
    </row>
    <row r="19" spans="1:14" ht="15" customHeight="1" x14ac:dyDescent="0.3">
      <c r="A19" s="17"/>
      <c r="B19" s="207" t="s">
        <v>9</v>
      </c>
      <c r="C19" s="62" t="s">
        <v>5</v>
      </c>
      <c r="D19" s="105">
        <v>11240</v>
      </c>
      <c r="E19" s="105">
        <v>11408</v>
      </c>
      <c r="F19" s="105">
        <v>11546</v>
      </c>
      <c r="G19" s="105">
        <v>11235</v>
      </c>
      <c r="H19" s="105">
        <v>10531</v>
      </c>
      <c r="I19" s="105">
        <v>10474</v>
      </c>
      <c r="J19" s="105">
        <v>9837</v>
      </c>
      <c r="K19" s="105">
        <v>9763</v>
      </c>
      <c r="L19" s="105">
        <v>10774</v>
      </c>
      <c r="M19" s="105">
        <v>11078</v>
      </c>
      <c r="N19" s="105">
        <v>11032</v>
      </c>
    </row>
    <row r="20" spans="1:14" ht="15" customHeight="1" x14ac:dyDescent="0.3">
      <c r="A20" s="17"/>
      <c r="B20" s="208"/>
      <c r="C20" s="63" t="s">
        <v>8</v>
      </c>
      <c r="D20" s="106">
        <v>67297</v>
      </c>
      <c r="E20" s="106">
        <v>69697</v>
      </c>
      <c r="F20" s="106">
        <v>72069</v>
      </c>
      <c r="G20" s="106">
        <v>65342</v>
      </c>
      <c r="H20" s="106">
        <v>59437</v>
      </c>
      <c r="I20" s="106">
        <v>64458</v>
      </c>
      <c r="J20" s="106">
        <v>60202</v>
      </c>
      <c r="K20" s="106">
        <v>57487</v>
      </c>
      <c r="L20" s="106">
        <v>64917</v>
      </c>
      <c r="M20" s="106">
        <v>70467</v>
      </c>
      <c r="N20" s="106">
        <v>69319</v>
      </c>
    </row>
    <row r="21" spans="1:14" ht="15" customHeight="1" thickBot="1" x14ac:dyDescent="0.35">
      <c r="A21" s="21"/>
      <c r="B21" s="209"/>
      <c r="C21" s="64" t="s">
        <v>21</v>
      </c>
      <c r="D21" s="107">
        <v>12</v>
      </c>
      <c r="E21" s="107">
        <v>13</v>
      </c>
      <c r="F21" s="107">
        <v>13</v>
      </c>
      <c r="G21" s="107">
        <v>12</v>
      </c>
      <c r="H21" s="107">
        <v>11</v>
      </c>
      <c r="I21" s="107">
        <v>11</v>
      </c>
      <c r="J21" s="107">
        <v>11</v>
      </c>
      <c r="K21" s="107">
        <v>10</v>
      </c>
      <c r="L21" s="107">
        <v>11</v>
      </c>
      <c r="M21" s="107">
        <v>12</v>
      </c>
      <c r="N21" s="107">
        <v>12</v>
      </c>
    </row>
    <row r="22" spans="1:14" x14ac:dyDescent="0.3">
      <c r="A22" s="58" t="s">
        <v>56</v>
      </c>
      <c r="B22" s="150"/>
      <c r="C22" s="150"/>
      <c r="D22" s="150"/>
      <c r="E22" s="150"/>
      <c r="F22" s="150"/>
      <c r="G22" s="150"/>
      <c r="H22" s="150"/>
      <c r="I22" s="150"/>
      <c r="J22" s="150"/>
      <c r="K22" s="91"/>
      <c r="L22" s="122"/>
    </row>
    <row r="23" spans="1:14" ht="15" customHeight="1" x14ac:dyDescent="0.3">
      <c r="A23" s="196" t="s">
        <v>52</v>
      </c>
      <c r="B23" s="196"/>
      <c r="C23" s="196"/>
      <c r="D23" s="196"/>
      <c r="E23" s="196"/>
      <c r="F23" s="196"/>
      <c r="G23" s="196"/>
      <c r="H23" s="196"/>
      <c r="I23" s="196"/>
      <c r="J23" s="196"/>
      <c r="K23" s="196"/>
      <c r="L23" s="196"/>
    </row>
    <row r="24" spans="1:14" x14ac:dyDescent="0.3">
      <c r="A24" s="196" t="s">
        <v>53</v>
      </c>
      <c r="B24" s="196"/>
      <c r="C24" s="196"/>
      <c r="D24" s="196"/>
      <c r="E24" s="196"/>
      <c r="F24" s="196"/>
      <c r="G24" s="196"/>
      <c r="H24" s="196"/>
      <c r="I24" s="196"/>
      <c r="J24" s="196"/>
      <c r="K24" s="196"/>
      <c r="L24" s="196"/>
      <c r="M24" s="196"/>
      <c r="N24" s="177"/>
    </row>
    <row r="25" spans="1:14" ht="15" customHeight="1" x14ac:dyDescent="0.3">
      <c r="A25" s="196" t="s">
        <v>49</v>
      </c>
      <c r="B25" s="196"/>
      <c r="C25" s="196"/>
      <c r="D25" s="196"/>
      <c r="E25" s="196"/>
      <c r="F25" s="196"/>
      <c r="G25" s="196"/>
      <c r="H25" s="196"/>
      <c r="I25" s="196"/>
      <c r="J25" s="196"/>
      <c r="K25" s="196"/>
      <c r="L25" s="196"/>
      <c r="M25" s="167"/>
      <c r="N25" s="167"/>
    </row>
    <row r="26" spans="1:14" x14ac:dyDescent="0.3">
      <c r="A26" s="196"/>
      <c r="B26" s="196"/>
      <c r="C26" s="196"/>
      <c r="D26" s="196"/>
      <c r="E26" s="196"/>
      <c r="F26" s="196"/>
      <c r="G26" s="196"/>
      <c r="H26" s="196"/>
      <c r="I26" s="196"/>
      <c r="J26" s="196"/>
      <c r="K26" s="196"/>
      <c r="L26" s="196"/>
      <c r="M26" s="170"/>
      <c r="N26" s="170"/>
    </row>
    <row r="27" spans="1:14" x14ac:dyDescent="0.3">
      <c r="A27" s="196"/>
      <c r="B27" s="196"/>
      <c r="C27" s="196"/>
      <c r="D27" s="196"/>
      <c r="E27" s="196"/>
      <c r="F27" s="196"/>
      <c r="G27" s="196"/>
      <c r="H27" s="196"/>
      <c r="I27" s="196"/>
      <c r="J27" s="196"/>
      <c r="K27" s="196"/>
      <c r="L27" s="196"/>
      <c r="M27" s="12"/>
      <c r="N27" s="12"/>
    </row>
    <row r="28" spans="1:14" x14ac:dyDescent="0.3">
      <c r="A28" s="197"/>
      <c r="B28" s="197"/>
      <c r="C28" s="197"/>
      <c r="D28" s="197"/>
      <c r="E28" s="197"/>
      <c r="F28" s="197"/>
      <c r="G28" s="197"/>
      <c r="H28" s="197"/>
      <c r="I28" s="197"/>
      <c r="J28" s="41"/>
      <c r="K28" s="41"/>
      <c r="L28" s="41"/>
    </row>
  </sheetData>
  <mergeCells count="13">
    <mergeCell ref="B3:C3"/>
    <mergeCell ref="A28:I28"/>
    <mergeCell ref="B4:B6"/>
    <mergeCell ref="B7:B9"/>
    <mergeCell ref="B10:B12"/>
    <mergeCell ref="B13:B15"/>
    <mergeCell ref="B16:B18"/>
    <mergeCell ref="B19:B21"/>
    <mergeCell ref="A23:L23"/>
    <mergeCell ref="A24:M24"/>
    <mergeCell ref="A25:L25"/>
    <mergeCell ref="A26:L26"/>
    <mergeCell ref="A27:L27"/>
  </mergeCells>
  <hyperlinks>
    <hyperlink ref="P3" location="Indholdsfortegnelse!A1" display="Indholdsfortegnelse"/>
    <hyperlink ref="P5" location="Dokumentation!A1" display="Dokumentation"/>
  </hyperlinks>
  <pageMargins left="0.7" right="0.7" top="0.75" bottom="0.75" header="0.3" footer="0.3"/>
  <pageSetup paperSize="9" scale="5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Normal="100" zoomScalePageLayoutView="85" workbookViewId="0">
      <selection activeCell="C12" sqref="C12"/>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76</v>
      </c>
      <c r="B1" s="136"/>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439</v>
      </c>
      <c r="E3" s="46">
        <v>478</v>
      </c>
      <c r="F3" s="46">
        <v>473</v>
      </c>
      <c r="G3" s="46">
        <v>475</v>
      </c>
      <c r="H3" s="46">
        <v>450</v>
      </c>
      <c r="I3" s="46">
        <v>438</v>
      </c>
      <c r="J3" s="46">
        <v>426</v>
      </c>
      <c r="K3" s="46">
        <v>395</v>
      </c>
      <c r="L3" s="46">
        <v>354</v>
      </c>
      <c r="M3" s="46">
        <v>375</v>
      </c>
      <c r="N3" s="46">
        <v>268</v>
      </c>
    </row>
    <row r="4" spans="1:16" ht="15" customHeight="1" x14ac:dyDescent="0.3">
      <c r="A4" s="17"/>
      <c r="B4" s="212"/>
      <c r="C4" s="60" t="s">
        <v>8</v>
      </c>
      <c r="D4" s="43">
        <v>2196</v>
      </c>
      <c r="E4" s="43">
        <v>2306</v>
      </c>
      <c r="F4" s="43">
        <v>2312</v>
      </c>
      <c r="G4" s="43">
        <v>2191</v>
      </c>
      <c r="H4" s="43">
        <v>2124</v>
      </c>
      <c r="I4" s="43">
        <v>2072</v>
      </c>
      <c r="J4" s="43">
        <v>1941</v>
      </c>
      <c r="K4" s="43">
        <v>2019</v>
      </c>
      <c r="L4" s="43">
        <v>1902</v>
      </c>
      <c r="M4" s="43">
        <v>1466</v>
      </c>
      <c r="N4" s="43">
        <v>1300</v>
      </c>
      <c r="P4" s="139" t="s">
        <v>36</v>
      </c>
    </row>
    <row r="5" spans="1:16" ht="15" customHeight="1" x14ac:dyDescent="0.3">
      <c r="A5" s="17"/>
      <c r="B5" s="213"/>
      <c r="C5" s="61" t="s">
        <v>21</v>
      </c>
      <c r="D5" s="43">
        <v>4</v>
      </c>
      <c r="E5" s="43">
        <v>4</v>
      </c>
      <c r="F5" s="43">
        <v>4</v>
      </c>
      <c r="G5" s="43">
        <v>4</v>
      </c>
      <c r="H5" s="43">
        <v>4</v>
      </c>
      <c r="I5" s="43">
        <v>4</v>
      </c>
      <c r="J5" s="43">
        <v>3</v>
      </c>
      <c r="K5" s="43">
        <v>3</v>
      </c>
      <c r="L5" s="43">
        <v>3</v>
      </c>
      <c r="M5" s="43">
        <v>2</v>
      </c>
      <c r="N5" s="43">
        <v>2</v>
      </c>
    </row>
    <row r="6" spans="1:16" ht="15" customHeight="1" x14ac:dyDescent="0.3">
      <c r="A6" s="17"/>
      <c r="B6" s="214" t="s">
        <v>29</v>
      </c>
      <c r="C6" s="60" t="s">
        <v>5</v>
      </c>
      <c r="D6" s="47">
        <v>579</v>
      </c>
      <c r="E6" s="47">
        <v>652</v>
      </c>
      <c r="F6" s="47">
        <v>713</v>
      </c>
      <c r="G6" s="47">
        <v>737</v>
      </c>
      <c r="H6" s="47">
        <v>745</v>
      </c>
      <c r="I6" s="47">
        <v>781</v>
      </c>
      <c r="J6" s="47">
        <v>781</v>
      </c>
      <c r="K6" s="47">
        <v>815</v>
      </c>
      <c r="L6" s="47">
        <v>870</v>
      </c>
      <c r="M6" s="47">
        <v>983</v>
      </c>
      <c r="N6" s="47">
        <v>917</v>
      </c>
    </row>
    <row r="7" spans="1:16" ht="15" customHeight="1" x14ac:dyDescent="0.3">
      <c r="A7" s="17"/>
      <c r="B7" s="212"/>
      <c r="C7" s="60" t="s">
        <v>8</v>
      </c>
      <c r="D7" s="43">
        <v>4577</v>
      </c>
      <c r="E7" s="43">
        <v>3754</v>
      </c>
      <c r="F7" s="43">
        <v>4322</v>
      </c>
      <c r="G7" s="43">
        <v>4192</v>
      </c>
      <c r="H7" s="43">
        <v>4150</v>
      </c>
      <c r="I7" s="43">
        <v>4288</v>
      </c>
      <c r="J7" s="43">
        <v>4344</v>
      </c>
      <c r="K7" s="43">
        <v>5027</v>
      </c>
      <c r="L7" s="43">
        <v>6375</v>
      </c>
      <c r="M7" s="43">
        <v>6026</v>
      </c>
      <c r="N7" s="43">
        <v>6289</v>
      </c>
    </row>
    <row r="8" spans="1:16" ht="15" customHeight="1" x14ac:dyDescent="0.3">
      <c r="A8" s="17"/>
      <c r="B8" s="213"/>
      <c r="C8" s="61" t="s">
        <v>21</v>
      </c>
      <c r="D8" s="43">
        <v>4</v>
      </c>
      <c r="E8" s="43">
        <v>3</v>
      </c>
      <c r="F8" s="43">
        <v>3</v>
      </c>
      <c r="G8" s="43">
        <v>3</v>
      </c>
      <c r="H8" s="43">
        <v>3</v>
      </c>
      <c r="I8" s="43">
        <v>3</v>
      </c>
      <c r="J8" s="43">
        <v>3</v>
      </c>
      <c r="K8" s="43">
        <v>4</v>
      </c>
      <c r="L8" s="43">
        <v>5</v>
      </c>
      <c r="M8" s="43">
        <v>5</v>
      </c>
      <c r="N8" s="43">
        <v>5</v>
      </c>
    </row>
    <row r="9" spans="1:16" ht="15" customHeight="1" x14ac:dyDescent="0.3">
      <c r="A9" s="17"/>
      <c r="B9" s="214" t="s">
        <v>30</v>
      </c>
      <c r="C9" s="60" t="s">
        <v>5</v>
      </c>
      <c r="D9" s="47">
        <v>618</v>
      </c>
      <c r="E9" s="47">
        <v>695</v>
      </c>
      <c r="F9" s="47">
        <v>675</v>
      </c>
      <c r="G9" s="47">
        <v>608</v>
      </c>
      <c r="H9" s="47">
        <v>548</v>
      </c>
      <c r="I9" s="47">
        <v>583</v>
      </c>
      <c r="J9" s="47">
        <v>692</v>
      </c>
      <c r="K9" s="47">
        <v>683</v>
      </c>
      <c r="L9" s="47">
        <v>678</v>
      </c>
      <c r="M9" s="47">
        <v>694</v>
      </c>
      <c r="N9" s="47">
        <v>696</v>
      </c>
    </row>
    <row r="10" spans="1:16" ht="15" customHeight="1" x14ac:dyDescent="0.3">
      <c r="A10" s="17"/>
      <c r="B10" s="212"/>
      <c r="C10" s="60" t="s">
        <v>8</v>
      </c>
      <c r="D10" s="43">
        <v>2916</v>
      </c>
      <c r="E10" s="43">
        <v>3486</v>
      </c>
      <c r="F10" s="43">
        <v>3407</v>
      </c>
      <c r="G10" s="43">
        <v>3162</v>
      </c>
      <c r="H10" s="43">
        <v>2886</v>
      </c>
      <c r="I10" s="43">
        <v>3150</v>
      </c>
      <c r="J10" s="43">
        <v>3405</v>
      </c>
      <c r="K10" s="43">
        <v>3821</v>
      </c>
      <c r="L10" s="43">
        <v>3752</v>
      </c>
      <c r="M10" s="43">
        <v>3498</v>
      </c>
      <c r="N10" s="43">
        <v>3701</v>
      </c>
    </row>
    <row r="11" spans="1:16" ht="15" customHeight="1" x14ac:dyDescent="0.3">
      <c r="A11" s="17"/>
      <c r="B11" s="213"/>
      <c r="C11" s="61" t="s">
        <v>21</v>
      </c>
      <c r="D11" s="43">
        <v>2</v>
      </c>
      <c r="E11" s="43">
        <v>3</v>
      </c>
      <c r="F11" s="43">
        <v>3</v>
      </c>
      <c r="G11" s="43">
        <v>3</v>
      </c>
      <c r="H11" s="43">
        <v>2</v>
      </c>
      <c r="I11" s="43">
        <v>3</v>
      </c>
      <c r="J11" s="43">
        <v>3</v>
      </c>
      <c r="K11" s="43">
        <v>3</v>
      </c>
      <c r="L11" s="43">
        <v>3</v>
      </c>
      <c r="M11" s="43">
        <v>3</v>
      </c>
      <c r="N11" s="43">
        <v>3</v>
      </c>
    </row>
    <row r="12" spans="1:16" ht="15" customHeight="1" x14ac:dyDescent="0.3">
      <c r="A12" s="17"/>
      <c r="B12" s="214" t="s">
        <v>46</v>
      </c>
      <c r="C12" s="60" t="s">
        <v>5</v>
      </c>
      <c r="D12" s="47">
        <v>1201</v>
      </c>
      <c r="E12" s="47">
        <v>1278</v>
      </c>
      <c r="F12" s="47">
        <v>1310</v>
      </c>
      <c r="G12" s="47">
        <v>1330</v>
      </c>
      <c r="H12" s="47">
        <v>1364</v>
      </c>
      <c r="I12" s="47">
        <v>1366</v>
      </c>
      <c r="J12" s="47">
        <v>1376</v>
      </c>
      <c r="K12" s="47">
        <v>1398</v>
      </c>
      <c r="L12" s="47">
        <v>1282</v>
      </c>
      <c r="M12" s="47">
        <v>1331</v>
      </c>
      <c r="N12" s="47">
        <v>1412</v>
      </c>
    </row>
    <row r="13" spans="1:16" ht="15" customHeight="1" x14ac:dyDescent="0.3">
      <c r="A13" s="17"/>
      <c r="B13" s="212"/>
      <c r="C13" s="60" t="s">
        <v>8</v>
      </c>
      <c r="D13" s="43">
        <v>12829</v>
      </c>
      <c r="E13" s="43">
        <v>12773</v>
      </c>
      <c r="F13" s="43">
        <v>11931</v>
      </c>
      <c r="G13" s="43">
        <v>12866</v>
      </c>
      <c r="H13" s="43">
        <v>11731</v>
      </c>
      <c r="I13" s="43">
        <v>11643</v>
      </c>
      <c r="J13" s="43">
        <v>10868</v>
      </c>
      <c r="K13" s="43">
        <v>11625</v>
      </c>
      <c r="L13" s="43">
        <v>11175</v>
      </c>
      <c r="M13" s="43">
        <v>10066</v>
      </c>
      <c r="N13" s="43">
        <v>11348</v>
      </c>
    </row>
    <row r="14" spans="1:16" ht="15" customHeight="1" x14ac:dyDescent="0.3">
      <c r="A14" s="17"/>
      <c r="B14" s="213"/>
      <c r="C14" s="61" t="s">
        <v>21</v>
      </c>
      <c r="D14" s="43">
        <v>8</v>
      </c>
      <c r="E14" s="43">
        <v>8</v>
      </c>
      <c r="F14" s="43">
        <v>7</v>
      </c>
      <c r="G14" s="43">
        <v>8</v>
      </c>
      <c r="H14" s="43">
        <v>7</v>
      </c>
      <c r="I14" s="43">
        <v>7</v>
      </c>
      <c r="J14" s="43">
        <v>6</v>
      </c>
      <c r="K14" s="43">
        <v>6</v>
      </c>
      <c r="L14" s="43">
        <v>6</v>
      </c>
      <c r="M14" s="43">
        <v>6</v>
      </c>
      <c r="N14" s="43">
        <v>6</v>
      </c>
    </row>
    <row r="15" spans="1:16" ht="15" customHeight="1" x14ac:dyDescent="0.3">
      <c r="A15" s="17"/>
      <c r="B15" s="212" t="s">
        <v>31</v>
      </c>
      <c r="C15" s="60" t="s">
        <v>5</v>
      </c>
      <c r="D15" s="47">
        <v>797</v>
      </c>
      <c r="E15" s="47">
        <v>837</v>
      </c>
      <c r="F15" s="47">
        <v>790</v>
      </c>
      <c r="G15" s="47">
        <v>761</v>
      </c>
      <c r="H15" s="47">
        <v>760</v>
      </c>
      <c r="I15" s="47">
        <v>680</v>
      </c>
      <c r="J15" s="47">
        <v>577</v>
      </c>
      <c r="K15" s="47">
        <v>533</v>
      </c>
      <c r="L15" s="47">
        <v>573</v>
      </c>
      <c r="M15" s="47">
        <v>692</v>
      </c>
      <c r="N15" s="47">
        <v>566</v>
      </c>
    </row>
    <row r="16" spans="1:16" ht="15" customHeight="1" x14ac:dyDescent="0.3">
      <c r="A16" s="17"/>
      <c r="B16" s="212"/>
      <c r="C16" s="60" t="s">
        <v>8</v>
      </c>
      <c r="D16" s="43">
        <v>9140</v>
      </c>
      <c r="E16" s="43">
        <v>9739</v>
      </c>
      <c r="F16" s="43">
        <v>8957</v>
      </c>
      <c r="G16" s="43">
        <v>8251</v>
      </c>
      <c r="H16" s="43">
        <v>7488</v>
      </c>
      <c r="I16" s="43">
        <v>6279</v>
      </c>
      <c r="J16" s="43">
        <v>5071</v>
      </c>
      <c r="K16" s="43">
        <v>4869</v>
      </c>
      <c r="L16" s="43">
        <v>5496</v>
      </c>
      <c r="M16" s="43">
        <v>5159</v>
      </c>
      <c r="N16" s="43">
        <v>4870</v>
      </c>
    </row>
    <row r="17" spans="1:14" ht="15" customHeight="1" thickBot="1" x14ac:dyDescent="0.35">
      <c r="A17" s="20"/>
      <c r="B17" s="215"/>
      <c r="C17" s="61" t="s">
        <v>21</v>
      </c>
      <c r="D17" s="43">
        <v>11</v>
      </c>
      <c r="E17" s="43">
        <v>12</v>
      </c>
      <c r="F17" s="43">
        <v>11</v>
      </c>
      <c r="G17" s="43">
        <v>10</v>
      </c>
      <c r="H17" s="43">
        <v>9</v>
      </c>
      <c r="I17" s="43">
        <v>8</v>
      </c>
      <c r="J17" s="43">
        <v>6</v>
      </c>
      <c r="K17" s="43">
        <v>6</v>
      </c>
      <c r="L17" s="43">
        <v>7</v>
      </c>
      <c r="M17" s="43">
        <v>6</v>
      </c>
      <c r="N17" s="43">
        <v>6</v>
      </c>
    </row>
    <row r="18" spans="1:14" ht="15" customHeight="1" x14ac:dyDescent="0.3">
      <c r="A18" s="17"/>
      <c r="B18" s="207" t="s">
        <v>9</v>
      </c>
      <c r="C18" s="62" t="s">
        <v>5</v>
      </c>
      <c r="D18" s="48">
        <v>3605</v>
      </c>
      <c r="E18" s="48">
        <v>3900</v>
      </c>
      <c r="F18" s="48">
        <v>3937</v>
      </c>
      <c r="G18" s="48">
        <v>3882</v>
      </c>
      <c r="H18" s="48">
        <v>3838</v>
      </c>
      <c r="I18" s="48">
        <v>3827</v>
      </c>
      <c r="J18" s="48">
        <v>3838</v>
      </c>
      <c r="K18" s="48">
        <v>3800</v>
      </c>
      <c r="L18" s="48">
        <v>3738</v>
      </c>
      <c r="M18" s="48">
        <v>4049</v>
      </c>
      <c r="N18" s="48">
        <v>3842</v>
      </c>
    </row>
    <row r="19" spans="1:14" ht="15" customHeight="1" x14ac:dyDescent="0.3">
      <c r="A19" s="17"/>
      <c r="B19" s="208"/>
      <c r="C19" s="63" t="s">
        <v>8</v>
      </c>
      <c r="D19" s="49">
        <v>31658</v>
      </c>
      <c r="E19" s="49">
        <v>32058</v>
      </c>
      <c r="F19" s="49">
        <v>30929</v>
      </c>
      <c r="G19" s="49">
        <v>30662</v>
      </c>
      <c r="H19" s="49">
        <v>28379</v>
      </c>
      <c r="I19" s="49">
        <v>27432</v>
      </c>
      <c r="J19" s="49">
        <v>25629</v>
      </c>
      <c r="K19" s="49">
        <v>27361</v>
      </c>
      <c r="L19" s="49">
        <v>28700</v>
      </c>
      <c r="M19" s="49">
        <v>26215</v>
      </c>
      <c r="N19" s="49">
        <v>27508</v>
      </c>
    </row>
    <row r="20" spans="1:14" ht="15" customHeight="1" thickBot="1" x14ac:dyDescent="0.35">
      <c r="A20" s="21"/>
      <c r="B20" s="209"/>
      <c r="C20" s="64" t="s">
        <v>21</v>
      </c>
      <c r="D20" s="50">
        <v>6</v>
      </c>
      <c r="E20" s="50">
        <v>6</v>
      </c>
      <c r="F20" s="50">
        <v>6</v>
      </c>
      <c r="G20" s="50">
        <v>6</v>
      </c>
      <c r="H20" s="50">
        <v>5</v>
      </c>
      <c r="I20" s="50">
        <v>5</v>
      </c>
      <c r="J20" s="50">
        <v>5</v>
      </c>
      <c r="K20" s="50">
        <v>5</v>
      </c>
      <c r="L20" s="50">
        <v>5</v>
      </c>
      <c r="M20" s="50">
        <v>5</v>
      </c>
      <c r="N20" s="50">
        <v>5</v>
      </c>
    </row>
    <row r="21" spans="1:14" x14ac:dyDescent="0.3">
      <c r="A21" s="58" t="s">
        <v>56</v>
      </c>
      <c r="B21" s="150"/>
      <c r="C21" s="150"/>
      <c r="D21" s="150"/>
      <c r="E21" s="150"/>
      <c r="F21" s="150"/>
      <c r="G21" s="150"/>
      <c r="H21" s="150"/>
      <c r="I21" s="150"/>
      <c r="J21" s="150"/>
      <c r="K21" s="149"/>
      <c r="L21" s="149"/>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27" spans="1:14" x14ac:dyDescent="0.3">
      <c r="A27" s="12"/>
      <c r="B27" s="12"/>
      <c r="C27" s="12"/>
      <c r="D27" s="12"/>
      <c r="E27" s="12"/>
      <c r="F27" s="12"/>
      <c r="G27" s="12"/>
      <c r="H27" s="12"/>
      <c r="I27" s="12"/>
      <c r="J27" s="41"/>
      <c r="K27" s="41"/>
      <c r="L27" s="41"/>
    </row>
    <row r="35" ht="39.75" customHeight="1" x14ac:dyDescent="0.3"/>
    <row r="53" spans="13:14" x14ac:dyDescent="0.3">
      <c r="M53" s="54"/>
      <c r="N53" s="54"/>
    </row>
  </sheetData>
  <mergeCells count="12">
    <mergeCell ref="B2:C2"/>
    <mergeCell ref="B3:B5"/>
    <mergeCell ref="B6:B8"/>
    <mergeCell ref="B9:B11"/>
    <mergeCell ref="B12:B14"/>
    <mergeCell ref="A23:M23"/>
    <mergeCell ref="A24:L24"/>
    <mergeCell ref="A25:L25"/>
    <mergeCell ref="A26:L26"/>
    <mergeCell ref="B15:B17"/>
    <mergeCell ref="B18:B20"/>
    <mergeCell ref="A22:L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topLeftCell="B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77</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76" t="s">
        <v>5</v>
      </c>
      <c r="D3" s="82">
        <v>31575</v>
      </c>
      <c r="E3" s="82">
        <v>34715</v>
      </c>
      <c r="F3" s="82">
        <v>35139</v>
      </c>
      <c r="G3" s="82">
        <v>33623</v>
      </c>
      <c r="H3" s="82">
        <v>34239</v>
      </c>
      <c r="I3" s="82">
        <v>32928</v>
      </c>
      <c r="J3" s="82">
        <v>34941</v>
      </c>
      <c r="K3" s="82">
        <v>34608</v>
      </c>
      <c r="L3" s="82">
        <v>35898</v>
      </c>
      <c r="M3" s="82">
        <v>35878</v>
      </c>
      <c r="N3" s="82">
        <v>39515</v>
      </c>
    </row>
    <row r="4" spans="1:16" ht="15" customHeight="1" x14ac:dyDescent="0.3">
      <c r="A4" s="17"/>
      <c r="B4" s="212"/>
      <c r="C4" s="77" t="s">
        <v>8</v>
      </c>
      <c r="D4" s="83">
        <v>89258</v>
      </c>
      <c r="E4" s="83">
        <v>108199</v>
      </c>
      <c r="F4" s="83">
        <v>106561</v>
      </c>
      <c r="G4" s="83">
        <v>105647</v>
      </c>
      <c r="H4" s="83">
        <v>110265</v>
      </c>
      <c r="I4" s="83">
        <v>106379</v>
      </c>
      <c r="J4" s="83">
        <v>112586</v>
      </c>
      <c r="K4" s="83">
        <v>114070</v>
      </c>
      <c r="L4" s="83">
        <v>114288</v>
      </c>
      <c r="M4" s="83">
        <v>111301</v>
      </c>
      <c r="N4" s="83">
        <v>129774</v>
      </c>
      <c r="P4" s="139" t="s">
        <v>36</v>
      </c>
    </row>
    <row r="5" spans="1:16" ht="15" customHeight="1" x14ac:dyDescent="0.3">
      <c r="A5" s="17"/>
      <c r="B5" s="213"/>
      <c r="C5" s="79" t="s">
        <v>21</v>
      </c>
      <c r="D5" s="83">
        <v>154</v>
      </c>
      <c r="E5" s="83">
        <v>187</v>
      </c>
      <c r="F5" s="83">
        <v>184</v>
      </c>
      <c r="G5" s="83">
        <v>183</v>
      </c>
      <c r="H5" s="83">
        <v>190</v>
      </c>
      <c r="I5" s="83">
        <v>183</v>
      </c>
      <c r="J5" s="83">
        <v>193</v>
      </c>
      <c r="K5" s="83">
        <v>195</v>
      </c>
      <c r="L5" s="83">
        <v>195</v>
      </c>
      <c r="M5" s="83">
        <v>189</v>
      </c>
      <c r="N5" s="83">
        <v>220</v>
      </c>
    </row>
    <row r="6" spans="1:16" ht="15" customHeight="1" x14ac:dyDescent="0.3">
      <c r="A6" s="17"/>
      <c r="B6" s="214" t="s">
        <v>29</v>
      </c>
      <c r="C6" s="77" t="s">
        <v>5</v>
      </c>
      <c r="D6" s="84">
        <v>68512</v>
      </c>
      <c r="E6" s="84">
        <v>70169</v>
      </c>
      <c r="F6" s="84">
        <v>72379</v>
      </c>
      <c r="G6" s="84">
        <v>70572</v>
      </c>
      <c r="H6" s="84">
        <v>71841</v>
      </c>
      <c r="I6" s="84">
        <v>72973</v>
      </c>
      <c r="J6" s="84">
        <v>72877</v>
      </c>
      <c r="K6" s="84">
        <v>72026</v>
      </c>
      <c r="L6" s="84">
        <v>70630</v>
      </c>
      <c r="M6" s="84">
        <v>70223</v>
      </c>
      <c r="N6" s="84">
        <v>73618</v>
      </c>
    </row>
    <row r="7" spans="1:16" ht="15" customHeight="1" x14ac:dyDescent="0.3">
      <c r="A7" s="17"/>
      <c r="B7" s="212"/>
      <c r="C7" s="77" t="s">
        <v>8</v>
      </c>
      <c r="D7" s="83">
        <v>211204</v>
      </c>
      <c r="E7" s="83">
        <v>218130</v>
      </c>
      <c r="F7" s="83">
        <v>215868</v>
      </c>
      <c r="G7" s="83">
        <v>217085</v>
      </c>
      <c r="H7" s="83">
        <v>219117</v>
      </c>
      <c r="I7" s="83">
        <v>224972</v>
      </c>
      <c r="J7" s="83">
        <v>222129</v>
      </c>
      <c r="K7" s="83">
        <v>216493</v>
      </c>
      <c r="L7" s="83">
        <v>217435</v>
      </c>
      <c r="M7" s="83">
        <v>208866</v>
      </c>
      <c r="N7" s="83">
        <v>222924</v>
      </c>
    </row>
    <row r="8" spans="1:16" ht="15" customHeight="1" x14ac:dyDescent="0.3">
      <c r="A8" s="17"/>
      <c r="B8" s="213"/>
      <c r="C8" s="79" t="s">
        <v>21</v>
      </c>
      <c r="D8" s="83">
        <v>170</v>
      </c>
      <c r="E8" s="83">
        <v>174</v>
      </c>
      <c r="F8" s="83">
        <v>172</v>
      </c>
      <c r="G8" s="83">
        <v>172</v>
      </c>
      <c r="H8" s="83">
        <v>173</v>
      </c>
      <c r="I8" s="83">
        <v>177</v>
      </c>
      <c r="J8" s="83">
        <v>173</v>
      </c>
      <c r="K8" s="83">
        <v>167</v>
      </c>
      <c r="L8" s="83">
        <v>167</v>
      </c>
      <c r="M8" s="83">
        <v>159</v>
      </c>
      <c r="N8" s="83">
        <v>169</v>
      </c>
    </row>
    <row r="9" spans="1:16" ht="15" customHeight="1" x14ac:dyDescent="0.3">
      <c r="A9" s="17"/>
      <c r="B9" s="214" t="s">
        <v>30</v>
      </c>
      <c r="C9" s="77" t="s">
        <v>5</v>
      </c>
      <c r="D9" s="84">
        <v>55565</v>
      </c>
      <c r="E9" s="84">
        <v>57876</v>
      </c>
      <c r="F9" s="84">
        <v>59880</v>
      </c>
      <c r="G9" s="84">
        <v>59004</v>
      </c>
      <c r="H9" s="84">
        <v>61856</v>
      </c>
      <c r="I9" s="84">
        <v>62377</v>
      </c>
      <c r="J9" s="84">
        <v>62740</v>
      </c>
      <c r="K9" s="84">
        <v>62522</v>
      </c>
      <c r="L9" s="84">
        <v>63705</v>
      </c>
      <c r="M9" s="84">
        <v>61488</v>
      </c>
      <c r="N9" s="84">
        <v>63367</v>
      </c>
    </row>
    <row r="10" spans="1:16" ht="15" customHeight="1" x14ac:dyDescent="0.3">
      <c r="A10" s="17"/>
      <c r="B10" s="212"/>
      <c r="C10" s="77" t="s">
        <v>8</v>
      </c>
      <c r="D10" s="83">
        <v>168526</v>
      </c>
      <c r="E10" s="83">
        <v>184604</v>
      </c>
      <c r="F10" s="83">
        <v>190617</v>
      </c>
      <c r="G10" s="83">
        <v>184613</v>
      </c>
      <c r="H10" s="83">
        <v>189228</v>
      </c>
      <c r="I10" s="83">
        <v>187345</v>
      </c>
      <c r="J10" s="83">
        <v>192972</v>
      </c>
      <c r="K10" s="83">
        <v>188735</v>
      </c>
      <c r="L10" s="83">
        <v>189590</v>
      </c>
      <c r="M10" s="83">
        <v>179056</v>
      </c>
      <c r="N10" s="83">
        <v>187574</v>
      </c>
    </row>
    <row r="11" spans="1:16" ht="15" customHeight="1" x14ac:dyDescent="0.3">
      <c r="A11" s="17"/>
      <c r="B11" s="213"/>
      <c r="C11" s="79" t="s">
        <v>21</v>
      </c>
      <c r="D11" s="83">
        <v>141</v>
      </c>
      <c r="E11" s="83">
        <v>154</v>
      </c>
      <c r="F11" s="83">
        <v>159</v>
      </c>
      <c r="G11" s="83">
        <v>154</v>
      </c>
      <c r="H11" s="83">
        <v>158</v>
      </c>
      <c r="I11" s="83">
        <v>156</v>
      </c>
      <c r="J11" s="83">
        <v>160</v>
      </c>
      <c r="K11" s="83">
        <v>156</v>
      </c>
      <c r="L11" s="83">
        <v>156</v>
      </c>
      <c r="M11" s="83">
        <v>147</v>
      </c>
      <c r="N11" s="83">
        <v>153</v>
      </c>
    </row>
    <row r="12" spans="1:16" ht="15" customHeight="1" x14ac:dyDescent="0.3">
      <c r="A12" s="17"/>
      <c r="B12" s="214" t="s">
        <v>46</v>
      </c>
      <c r="C12" s="77" t="s">
        <v>5</v>
      </c>
      <c r="D12" s="84">
        <v>156722</v>
      </c>
      <c r="E12" s="84">
        <v>160491</v>
      </c>
      <c r="F12" s="84">
        <v>169542</v>
      </c>
      <c r="G12" s="84">
        <v>169935</v>
      </c>
      <c r="H12" s="84">
        <v>171229</v>
      </c>
      <c r="I12" s="84">
        <v>174633</v>
      </c>
      <c r="J12" s="84">
        <v>174045</v>
      </c>
      <c r="K12" s="84">
        <v>172478</v>
      </c>
      <c r="L12" s="84">
        <v>169520</v>
      </c>
      <c r="M12" s="84">
        <v>170355</v>
      </c>
      <c r="N12" s="84">
        <v>172657</v>
      </c>
    </row>
    <row r="13" spans="1:16" ht="15" customHeight="1" x14ac:dyDescent="0.3">
      <c r="A13" s="17"/>
      <c r="B13" s="212"/>
      <c r="C13" s="77" t="s">
        <v>8</v>
      </c>
      <c r="D13" s="83">
        <v>520658</v>
      </c>
      <c r="E13" s="83">
        <v>548223</v>
      </c>
      <c r="F13" s="83">
        <v>562011</v>
      </c>
      <c r="G13" s="83">
        <v>564567</v>
      </c>
      <c r="H13" s="83">
        <v>563913</v>
      </c>
      <c r="I13" s="83">
        <v>575537</v>
      </c>
      <c r="J13" s="83">
        <v>570384</v>
      </c>
      <c r="K13" s="83">
        <v>560629</v>
      </c>
      <c r="L13" s="83">
        <v>552821</v>
      </c>
      <c r="M13" s="83">
        <v>530218</v>
      </c>
      <c r="N13" s="83">
        <v>550065</v>
      </c>
    </row>
    <row r="14" spans="1:16" ht="15" customHeight="1" x14ac:dyDescent="0.3">
      <c r="A14" s="17"/>
      <c r="B14" s="213"/>
      <c r="C14" s="79" t="s">
        <v>21</v>
      </c>
      <c r="D14" s="83">
        <v>315</v>
      </c>
      <c r="E14" s="83">
        <v>328</v>
      </c>
      <c r="F14" s="83">
        <v>333</v>
      </c>
      <c r="G14" s="83">
        <v>331</v>
      </c>
      <c r="H14" s="83">
        <v>327</v>
      </c>
      <c r="I14" s="83">
        <v>330</v>
      </c>
      <c r="J14" s="83">
        <v>323</v>
      </c>
      <c r="K14" s="83">
        <v>313</v>
      </c>
      <c r="L14" s="83">
        <v>306</v>
      </c>
      <c r="M14" s="83">
        <v>291</v>
      </c>
      <c r="N14" s="83">
        <v>300</v>
      </c>
    </row>
    <row r="15" spans="1:16" ht="15" customHeight="1" x14ac:dyDescent="0.3">
      <c r="A15" s="17"/>
      <c r="B15" s="212" t="s">
        <v>31</v>
      </c>
      <c r="C15" s="77" t="s">
        <v>5</v>
      </c>
      <c r="D15" s="84">
        <v>55071</v>
      </c>
      <c r="E15" s="84">
        <v>56504</v>
      </c>
      <c r="F15" s="84">
        <v>59383</v>
      </c>
      <c r="G15" s="84">
        <v>59986</v>
      </c>
      <c r="H15" s="84">
        <v>59575</v>
      </c>
      <c r="I15" s="84">
        <v>61327</v>
      </c>
      <c r="J15" s="84">
        <v>62615</v>
      </c>
      <c r="K15" s="84">
        <v>62018</v>
      </c>
      <c r="L15" s="84">
        <v>62770</v>
      </c>
      <c r="M15" s="84">
        <v>62415</v>
      </c>
      <c r="N15" s="84">
        <v>62341</v>
      </c>
    </row>
    <row r="16" spans="1:16" ht="15" customHeight="1" x14ac:dyDescent="0.3">
      <c r="A16" s="17"/>
      <c r="B16" s="212"/>
      <c r="C16" s="77" t="s">
        <v>8</v>
      </c>
      <c r="D16" s="83">
        <v>186803</v>
      </c>
      <c r="E16" s="83">
        <v>193321</v>
      </c>
      <c r="F16" s="83">
        <v>195765</v>
      </c>
      <c r="G16" s="83">
        <v>203226</v>
      </c>
      <c r="H16" s="83">
        <v>202639</v>
      </c>
      <c r="I16" s="83">
        <v>210200</v>
      </c>
      <c r="J16" s="83">
        <v>210245</v>
      </c>
      <c r="K16" s="83">
        <v>212160</v>
      </c>
      <c r="L16" s="83">
        <v>219930</v>
      </c>
      <c r="M16" s="83">
        <v>210942</v>
      </c>
      <c r="N16" s="83">
        <v>213433</v>
      </c>
    </row>
    <row r="17" spans="1:14" ht="15" customHeight="1" thickBot="1" x14ac:dyDescent="0.35">
      <c r="A17" s="101"/>
      <c r="B17" s="215"/>
      <c r="C17" s="79" t="s">
        <v>21</v>
      </c>
      <c r="D17" s="83">
        <v>228</v>
      </c>
      <c r="E17" s="83">
        <v>236</v>
      </c>
      <c r="F17" s="83">
        <v>239</v>
      </c>
      <c r="G17" s="83">
        <v>249</v>
      </c>
      <c r="H17" s="83">
        <v>249</v>
      </c>
      <c r="I17" s="83">
        <v>258</v>
      </c>
      <c r="J17" s="83">
        <v>256</v>
      </c>
      <c r="K17" s="83">
        <v>256</v>
      </c>
      <c r="L17" s="83">
        <v>264</v>
      </c>
      <c r="M17" s="83">
        <v>253</v>
      </c>
      <c r="N17" s="83">
        <v>255</v>
      </c>
    </row>
    <row r="18" spans="1:14" ht="15" customHeight="1" x14ac:dyDescent="0.3">
      <c r="A18" s="17"/>
      <c r="B18" s="207" t="s">
        <v>9</v>
      </c>
      <c r="C18" s="80" t="s">
        <v>5</v>
      </c>
      <c r="D18" s="85">
        <v>366872</v>
      </c>
      <c r="E18" s="85">
        <v>379120</v>
      </c>
      <c r="F18" s="85">
        <v>395629</v>
      </c>
      <c r="G18" s="85">
        <v>392446</v>
      </c>
      <c r="H18" s="85">
        <v>397986</v>
      </c>
      <c r="I18" s="85">
        <v>403550</v>
      </c>
      <c r="J18" s="85">
        <v>406426</v>
      </c>
      <c r="K18" s="85">
        <v>402889</v>
      </c>
      <c r="L18" s="85">
        <v>401708</v>
      </c>
      <c r="M18" s="85">
        <v>399588</v>
      </c>
      <c r="N18" s="85">
        <v>410622</v>
      </c>
    </row>
    <row r="19" spans="1:14" ht="15" customHeight="1" x14ac:dyDescent="0.3">
      <c r="A19" s="17"/>
      <c r="B19" s="208"/>
      <c r="C19" s="78" t="s">
        <v>8</v>
      </c>
      <c r="D19" s="86">
        <v>1176449</v>
      </c>
      <c r="E19" s="86">
        <v>1252477</v>
      </c>
      <c r="F19" s="86">
        <v>1270822</v>
      </c>
      <c r="G19" s="86">
        <v>1275138</v>
      </c>
      <c r="H19" s="86">
        <v>1285162</v>
      </c>
      <c r="I19" s="86">
        <v>1304433</v>
      </c>
      <c r="J19" s="86">
        <v>1308316</v>
      </c>
      <c r="K19" s="86">
        <v>1292087</v>
      </c>
      <c r="L19" s="86">
        <v>1294064</v>
      </c>
      <c r="M19" s="86">
        <v>1240383</v>
      </c>
      <c r="N19" s="86">
        <v>1303770</v>
      </c>
    </row>
    <row r="20" spans="1:14" ht="15" customHeight="1" thickBot="1" x14ac:dyDescent="0.35">
      <c r="A20" s="100"/>
      <c r="B20" s="209"/>
      <c r="C20" s="81" t="s">
        <v>21</v>
      </c>
      <c r="D20" s="87">
        <v>214</v>
      </c>
      <c r="E20" s="87">
        <v>227</v>
      </c>
      <c r="F20" s="87">
        <v>229</v>
      </c>
      <c r="G20" s="87">
        <v>229</v>
      </c>
      <c r="H20" s="87">
        <v>230</v>
      </c>
      <c r="I20" s="87">
        <v>232</v>
      </c>
      <c r="J20" s="87">
        <v>231</v>
      </c>
      <c r="K20" s="87">
        <v>226</v>
      </c>
      <c r="L20" s="87">
        <v>225</v>
      </c>
      <c r="M20" s="87">
        <v>215</v>
      </c>
      <c r="N20" s="87">
        <v>225</v>
      </c>
    </row>
    <row r="21" spans="1:14" x14ac:dyDescent="0.3">
      <c r="A21" s="58" t="s">
        <v>56</v>
      </c>
      <c r="B21" s="150"/>
      <c r="C21" s="150"/>
      <c r="D21" s="150"/>
      <c r="E21" s="150"/>
      <c r="F21" s="150"/>
      <c r="G21" s="150"/>
      <c r="H21" s="150"/>
      <c r="I21" s="150"/>
      <c r="J21" s="150"/>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27" spans="1:14" x14ac:dyDescent="0.3">
      <c r="A27" s="197"/>
      <c r="B27" s="197"/>
      <c r="C27" s="197"/>
      <c r="D27" s="197"/>
      <c r="E27" s="197"/>
      <c r="F27" s="197"/>
      <c r="G27" s="197"/>
      <c r="H27" s="197"/>
      <c r="I27" s="197"/>
      <c r="J27" s="41"/>
    </row>
    <row r="49" spans="11:12" x14ac:dyDescent="0.3">
      <c r="K49" s="54"/>
      <c r="L49" s="54"/>
    </row>
  </sheetData>
  <mergeCells count="13">
    <mergeCell ref="B15:B17"/>
    <mergeCell ref="A27:I27"/>
    <mergeCell ref="B18:B20"/>
    <mergeCell ref="A22:L22"/>
    <mergeCell ref="A23:M23"/>
    <mergeCell ref="A24:L24"/>
    <mergeCell ref="A25:L25"/>
    <mergeCell ref="A26:L26"/>
    <mergeCell ref="B2:C2"/>
    <mergeCell ref="B3:B5"/>
    <mergeCell ref="B6:B8"/>
    <mergeCell ref="B9:B11"/>
    <mergeCell ref="B12:B1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showGridLines="0" zoomScaleNormal="100" zoomScalePageLayoutView="115" workbookViewId="0">
      <selection activeCell="L29" sqref="L29"/>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100</v>
      </c>
      <c r="P1" s="141"/>
    </row>
    <row r="2" spans="1:16" ht="15" customHeight="1" thickBot="1" x14ac:dyDescent="0.35">
      <c r="A2" s="14"/>
      <c r="B2" s="217" t="s">
        <v>4</v>
      </c>
      <c r="C2" s="217"/>
      <c r="D2" s="16">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189" t="s">
        <v>5</v>
      </c>
      <c r="D3" s="70" t="s">
        <v>45</v>
      </c>
      <c r="E3" s="70" t="s">
        <v>45</v>
      </c>
      <c r="F3" s="103">
        <v>20</v>
      </c>
      <c r="G3" s="103">
        <v>11</v>
      </c>
      <c r="H3" s="103">
        <v>18</v>
      </c>
      <c r="I3" s="164" t="s">
        <v>45</v>
      </c>
      <c r="J3" s="103">
        <v>17</v>
      </c>
      <c r="K3" s="164" t="s">
        <v>45</v>
      </c>
      <c r="L3" s="103">
        <v>12</v>
      </c>
      <c r="M3" s="164" t="s">
        <v>45</v>
      </c>
      <c r="N3" s="164" t="s">
        <v>45</v>
      </c>
    </row>
    <row r="4" spans="1:16" ht="15" customHeight="1" x14ac:dyDescent="0.3">
      <c r="A4" s="17"/>
      <c r="B4" s="212"/>
      <c r="C4" s="190" t="s">
        <v>8</v>
      </c>
      <c r="D4" s="70" t="s">
        <v>45</v>
      </c>
      <c r="E4" s="70" t="s">
        <v>45</v>
      </c>
      <c r="F4" s="70">
        <v>20</v>
      </c>
      <c r="G4" s="70">
        <v>11</v>
      </c>
      <c r="H4" s="70">
        <v>18</v>
      </c>
      <c r="I4" s="165" t="s">
        <v>45</v>
      </c>
      <c r="J4" s="70">
        <v>17</v>
      </c>
      <c r="K4" s="165" t="s">
        <v>45</v>
      </c>
      <c r="L4" s="70">
        <v>12</v>
      </c>
      <c r="M4" s="165" t="s">
        <v>45</v>
      </c>
      <c r="N4" s="165" t="s">
        <v>45</v>
      </c>
      <c r="P4" s="139" t="s">
        <v>36</v>
      </c>
    </row>
    <row r="5" spans="1:16" ht="15" customHeight="1" x14ac:dyDescent="0.3">
      <c r="A5" s="17"/>
      <c r="B5" s="213"/>
      <c r="C5" s="191" t="s">
        <v>21</v>
      </c>
      <c r="D5" s="70" t="s">
        <v>45</v>
      </c>
      <c r="E5" s="70" t="s">
        <v>45</v>
      </c>
      <c r="F5" s="70">
        <v>0</v>
      </c>
      <c r="G5" s="70">
        <v>0</v>
      </c>
      <c r="H5" s="70">
        <v>0</v>
      </c>
      <c r="I5" s="165" t="s">
        <v>45</v>
      </c>
      <c r="J5" s="70">
        <v>0</v>
      </c>
      <c r="K5" s="165" t="s">
        <v>45</v>
      </c>
      <c r="L5" s="70">
        <v>0</v>
      </c>
      <c r="M5" s="165" t="s">
        <v>45</v>
      </c>
      <c r="N5" s="165" t="s">
        <v>45</v>
      </c>
    </row>
    <row r="6" spans="1:16" ht="15" customHeight="1" x14ac:dyDescent="0.3">
      <c r="A6" s="17"/>
      <c r="B6" s="214" t="s">
        <v>29</v>
      </c>
      <c r="C6" s="190" t="s">
        <v>5</v>
      </c>
      <c r="D6" s="104">
        <v>14852</v>
      </c>
      <c r="E6" s="104">
        <v>14614</v>
      </c>
      <c r="F6" s="104">
        <v>13634</v>
      </c>
      <c r="G6" s="104">
        <v>13445</v>
      </c>
      <c r="H6" s="104">
        <v>14052</v>
      </c>
      <c r="I6" s="104">
        <v>15723</v>
      </c>
      <c r="J6" s="104">
        <v>16318</v>
      </c>
      <c r="K6" s="104">
        <v>18058</v>
      </c>
      <c r="L6" s="104">
        <v>20346</v>
      </c>
      <c r="M6" s="104">
        <v>19990</v>
      </c>
      <c r="N6" s="104">
        <v>20475</v>
      </c>
    </row>
    <row r="7" spans="1:16" ht="15" customHeight="1" x14ac:dyDescent="0.3">
      <c r="A7" s="17"/>
      <c r="B7" s="212"/>
      <c r="C7" s="190" t="s">
        <v>8</v>
      </c>
      <c r="D7" s="70">
        <v>15840</v>
      </c>
      <c r="E7" s="70">
        <v>15561</v>
      </c>
      <c r="F7" s="70">
        <v>14416</v>
      </c>
      <c r="G7" s="70">
        <v>14343</v>
      </c>
      <c r="H7" s="70">
        <v>15068</v>
      </c>
      <c r="I7" s="70">
        <v>16858</v>
      </c>
      <c r="J7" s="70">
        <v>17561</v>
      </c>
      <c r="K7" s="70">
        <v>20225</v>
      </c>
      <c r="L7" s="70">
        <v>23160</v>
      </c>
      <c r="M7" s="70">
        <v>22430</v>
      </c>
      <c r="N7" s="70">
        <v>22822</v>
      </c>
    </row>
    <row r="8" spans="1:16" ht="15" customHeight="1" x14ac:dyDescent="0.3">
      <c r="A8" s="17"/>
      <c r="B8" s="213"/>
      <c r="C8" s="191" t="s">
        <v>21</v>
      </c>
      <c r="D8" s="70">
        <v>13</v>
      </c>
      <c r="E8" s="70">
        <v>12</v>
      </c>
      <c r="F8" s="70">
        <v>11</v>
      </c>
      <c r="G8" s="70">
        <v>11</v>
      </c>
      <c r="H8" s="70">
        <v>12</v>
      </c>
      <c r="I8" s="70">
        <v>13</v>
      </c>
      <c r="J8" s="70">
        <v>14</v>
      </c>
      <c r="K8" s="70">
        <v>16</v>
      </c>
      <c r="L8" s="70">
        <v>18</v>
      </c>
      <c r="M8" s="70">
        <v>17</v>
      </c>
      <c r="N8" s="70">
        <v>17</v>
      </c>
    </row>
    <row r="9" spans="1:16" ht="15" customHeight="1" x14ac:dyDescent="0.3">
      <c r="A9" s="17"/>
      <c r="B9" s="214" t="s">
        <v>30</v>
      </c>
      <c r="C9" s="190" t="s">
        <v>5</v>
      </c>
      <c r="D9" s="104">
        <v>21</v>
      </c>
      <c r="E9" s="104">
        <v>27</v>
      </c>
      <c r="F9" s="104">
        <v>19</v>
      </c>
      <c r="G9" s="104">
        <v>15</v>
      </c>
      <c r="H9" s="104">
        <v>21</v>
      </c>
      <c r="I9" s="104">
        <v>11</v>
      </c>
      <c r="J9" s="104">
        <v>16</v>
      </c>
      <c r="K9" s="104">
        <v>14</v>
      </c>
      <c r="L9" s="104">
        <v>10</v>
      </c>
      <c r="M9" s="104">
        <v>10</v>
      </c>
      <c r="N9" s="104" t="s">
        <v>45</v>
      </c>
    </row>
    <row r="10" spans="1:16" ht="15" customHeight="1" x14ac:dyDescent="0.3">
      <c r="A10" s="17"/>
      <c r="B10" s="212"/>
      <c r="C10" s="190" t="s">
        <v>8</v>
      </c>
      <c r="D10" s="70">
        <v>21</v>
      </c>
      <c r="E10" s="70">
        <v>31</v>
      </c>
      <c r="F10" s="70">
        <v>22</v>
      </c>
      <c r="G10" s="70">
        <v>16</v>
      </c>
      <c r="H10" s="70">
        <v>21</v>
      </c>
      <c r="I10" s="70">
        <v>11</v>
      </c>
      <c r="J10" s="70">
        <v>16</v>
      </c>
      <c r="K10" s="70">
        <v>14</v>
      </c>
      <c r="L10" s="70">
        <v>10</v>
      </c>
      <c r="M10" s="70">
        <v>10</v>
      </c>
      <c r="N10" s="70" t="s">
        <v>45</v>
      </c>
    </row>
    <row r="11" spans="1:16" ht="15" customHeight="1" x14ac:dyDescent="0.3">
      <c r="A11" s="17"/>
      <c r="B11" s="213"/>
      <c r="C11" s="191" t="s">
        <v>21</v>
      </c>
      <c r="D11" s="70">
        <v>0</v>
      </c>
      <c r="E11" s="70">
        <v>0</v>
      </c>
      <c r="F11" s="70">
        <v>0</v>
      </c>
      <c r="G11" s="70">
        <v>0</v>
      </c>
      <c r="H11" s="70">
        <v>0</v>
      </c>
      <c r="I11" s="70">
        <v>0</v>
      </c>
      <c r="J11" s="70">
        <v>0</v>
      </c>
      <c r="K11" s="70">
        <v>0</v>
      </c>
      <c r="L11" s="70">
        <v>0</v>
      </c>
      <c r="M11" s="70">
        <v>0</v>
      </c>
      <c r="N11" s="70" t="s">
        <v>45</v>
      </c>
    </row>
    <row r="12" spans="1:16" ht="15" customHeight="1" x14ac:dyDescent="0.3">
      <c r="A12" s="17"/>
      <c r="B12" s="214" t="s">
        <v>46</v>
      </c>
      <c r="C12" s="190" t="s">
        <v>5</v>
      </c>
      <c r="D12" s="104">
        <v>92469</v>
      </c>
      <c r="E12" s="104">
        <v>96870</v>
      </c>
      <c r="F12" s="104">
        <v>99049</v>
      </c>
      <c r="G12" s="104">
        <v>99070</v>
      </c>
      <c r="H12" s="104">
        <v>98900</v>
      </c>
      <c r="I12" s="104">
        <v>100152</v>
      </c>
      <c r="J12" s="104">
        <v>101732</v>
      </c>
      <c r="K12" s="104">
        <v>99169</v>
      </c>
      <c r="L12" s="104">
        <v>96028</v>
      </c>
      <c r="M12" s="104">
        <v>99589</v>
      </c>
      <c r="N12" s="104">
        <v>103391</v>
      </c>
    </row>
    <row r="13" spans="1:16" ht="15" customHeight="1" x14ac:dyDescent="0.3">
      <c r="A13" s="17"/>
      <c r="B13" s="212"/>
      <c r="C13" s="190" t="s">
        <v>8</v>
      </c>
      <c r="D13" s="70">
        <v>106008</v>
      </c>
      <c r="E13" s="70">
        <v>112376</v>
      </c>
      <c r="F13" s="70">
        <v>114277</v>
      </c>
      <c r="G13" s="70">
        <v>113806</v>
      </c>
      <c r="H13" s="70">
        <v>113897</v>
      </c>
      <c r="I13" s="70">
        <v>115299</v>
      </c>
      <c r="J13" s="70">
        <v>117008</v>
      </c>
      <c r="K13" s="70">
        <v>114055</v>
      </c>
      <c r="L13" s="70">
        <v>110186</v>
      </c>
      <c r="M13" s="70">
        <v>114598</v>
      </c>
      <c r="N13" s="70">
        <v>119438</v>
      </c>
    </row>
    <row r="14" spans="1:16" ht="15" customHeight="1" x14ac:dyDescent="0.3">
      <c r="A14" s="17"/>
      <c r="B14" s="213"/>
      <c r="C14" s="191" t="s">
        <v>21</v>
      </c>
      <c r="D14" s="70">
        <v>64</v>
      </c>
      <c r="E14" s="70">
        <v>67</v>
      </c>
      <c r="F14" s="70">
        <v>68</v>
      </c>
      <c r="G14" s="70">
        <v>67</v>
      </c>
      <c r="H14" s="70">
        <v>66</v>
      </c>
      <c r="I14" s="70">
        <v>66</v>
      </c>
      <c r="J14" s="70">
        <v>66</v>
      </c>
      <c r="K14" s="70">
        <v>64</v>
      </c>
      <c r="L14" s="70">
        <v>61</v>
      </c>
      <c r="M14" s="70">
        <v>63</v>
      </c>
      <c r="N14" s="70">
        <v>65</v>
      </c>
    </row>
    <row r="15" spans="1:16" ht="15" customHeight="1" x14ac:dyDescent="0.3">
      <c r="A15" s="17"/>
      <c r="B15" s="212" t="s">
        <v>31</v>
      </c>
      <c r="C15" s="190" t="s">
        <v>5</v>
      </c>
      <c r="D15" s="104">
        <v>141</v>
      </c>
      <c r="E15" s="104">
        <v>145</v>
      </c>
      <c r="F15" s="104">
        <v>141</v>
      </c>
      <c r="G15" s="104">
        <v>152</v>
      </c>
      <c r="H15" s="104">
        <v>131</v>
      </c>
      <c r="I15" s="104">
        <v>82</v>
      </c>
      <c r="J15" s="104">
        <v>111</v>
      </c>
      <c r="K15" s="104">
        <v>77</v>
      </c>
      <c r="L15" s="104">
        <v>87</v>
      </c>
      <c r="M15" s="104">
        <v>35</v>
      </c>
      <c r="N15" s="104">
        <v>34</v>
      </c>
    </row>
    <row r="16" spans="1:16" ht="15" customHeight="1" x14ac:dyDescent="0.3">
      <c r="A16" s="17"/>
      <c r="B16" s="212"/>
      <c r="C16" s="190" t="s">
        <v>8</v>
      </c>
      <c r="D16" s="70">
        <v>148</v>
      </c>
      <c r="E16" s="70">
        <v>150</v>
      </c>
      <c r="F16" s="70">
        <v>145</v>
      </c>
      <c r="G16" s="70">
        <v>158</v>
      </c>
      <c r="H16" s="70">
        <v>136</v>
      </c>
      <c r="I16" s="70">
        <v>87</v>
      </c>
      <c r="J16" s="70">
        <v>111</v>
      </c>
      <c r="K16" s="70">
        <v>78</v>
      </c>
      <c r="L16" s="70">
        <v>88</v>
      </c>
      <c r="M16" s="70">
        <v>35</v>
      </c>
      <c r="N16" s="70">
        <v>34</v>
      </c>
    </row>
    <row r="17" spans="1:14" ht="15" customHeight="1" thickBot="1" x14ac:dyDescent="0.35">
      <c r="A17" s="192"/>
      <c r="B17" s="215"/>
      <c r="C17" s="191" t="s">
        <v>21</v>
      </c>
      <c r="D17" s="70">
        <v>0</v>
      </c>
      <c r="E17" s="70">
        <v>0</v>
      </c>
      <c r="F17" s="70">
        <v>0</v>
      </c>
      <c r="G17" s="70">
        <v>0</v>
      </c>
      <c r="H17" s="70">
        <v>0</v>
      </c>
      <c r="I17" s="70">
        <v>0</v>
      </c>
      <c r="J17" s="70">
        <v>0</v>
      </c>
      <c r="K17" s="70">
        <v>0</v>
      </c>
      <c r="L17" s="70">
        <v>0</v>
      </c>
      <c r="M17" s="70">
        <v>0</v>
      </c>
      <c r="N17" s="70">
        <v>0</v>
      </c>
    </row>
    <row r="18" spans="1:14" ht="15" customHeight="1" x14ac:dyDescent="0.3">
      <c r="A18" s="17"/>
      <c r="B18" s="207" t="s">
        <v>9</v>
      </c>
      <c r="C18" s="128" t="s">
        <v>5</v>
      </c>
      <c r="D18" s="105">
        <v>107487</v>
      </c>
      <c r="E18" s="105">
        <v>111658</v>
      </c>
      <c r="F18" s="105">
        <v>112856</v>
      </c>
      <c r="G18" s="105">
        <v>112684</v>
      </c>
      <c r="H18" s="105">
        <v>113111</v>
      </c>
      <c r="I18" s="105">
        <v>115963</v>
      </c>
      <c r="J18" s="105">
        <v>118188</v>
      </c>
      <c r="K18" s="105">
        <v>117320</v>
      </c>
      <c r="L18" s="105">
        <v>116473</v>
      </c>
      <c r="M18" s="105">
        <v>119623</v>
      </c>
      <c r="N18" s="105">
        <v>123906</v>
      </c>
    </row>
    <row r="19" spans="1:14" ht="15" customHeight="1" x14ac:dyDescent="0.3">
      <c r="A19" s="17"/>
      <c r="B19" s="208"/>
      <c r="C19" s="144" t="s">
        <v>8</v>
      </c>
      <c r="D19" s="106">
        <v>122026</v>
      </c>
      <c r="E19" s="106">
        <v>128127</v>
      </c>
      <c r="F19" s="106">
        <v>128880</v>
      </c>
      <c r="G19" s="106">
        <v>128334</v>
      </c>
      <c r="H19" s="106">
        <v>129140</v>
      </c>
      <c r="I19" s="106">
        <v>132260</v>
      </c>
      <c r="J19" s="106">
        <v>134713</v>
      </c>
      <c r="K19" s="106">
        <v>134381</v>
      </c>
      <c r="L19" s="106">
        <v>133456</v>
      </c>
      <c r="M19" s="106">
        <v>137076</v>
      </c>
      <c r="N19" s="106">
        <v>142307</v>
      </c>
    </row>
    <row r="20" spans="1:14" ht="15" customHeight="1" thickBot="1" x14ac:dyDescent="0.35">
      <c r="A20" s="130"/>
      <c r="B20" s="209"/>
      <c r="C20" s="130" t="s">
        <v>21</v>
      </c>
      <c r="D20" s="107">
        <v>22</v>
      </c>
      <c r="E20" s="107">
        <v>23</v>
      </c>
      <c r="F20" s="107">
        <v>23</v>
      </c>
      <c r="G20" s="107">
        <v>23</v>
      </c>
      <c r="H20" s="107">
        <v>23</v>
      </c>
      <c r="I20" s="107">
        <v>24</v>
      </c>
      <c r="J20" s="107">
        <v>24</v>
      </c>
      <c r="K20" s="107">
        <v>24</v>
      </c>
      <c r="L20" s="107">
        <v>23</v>
      </c>
      <c r="M20" s="107">
        <v>24</v>
      </c>
      <c r="N20" s="107">
        <v>25</v>
      </c>
    </row>
    <row r="21" spans="1:14" x14ac:dyDescent="0.3">
      <c r="A21" s="169" t="s">
        <v>56</v>
      </c>
      <c r="B21" s="150"/>
      <c r="C21" s="150"/>
      <c r="D21" s="150"/>
      <c r="E21" s="150"/>
      <c r="F21" s="150"/>
      <c r="G21" s="150"/>
      <c r="H21" s="150"/>
      <c r="I21" s="150"/>
      <c r="J21" s="150"/>
      <c r="K21" s="149"/>
      <c r="L21" s="149"/>
    </row>
    <row r="22" spans="1:14" ht="15" customHeight="1" x14ac:dyDescent="0.3">
      <c r="A22" s="196" t="s">
        <v>52</v>
      </c>
      <c r="B22" s="196"/>
      <c r="C22" s="196"/>
      <c r="D22" s="196"/>
      <c r="E22" s="196"/>
      <c r="F22" s="196"/>
      <c r="G22" s="196"/>
      <c r="H22" s="196"/>
      <c r="I22" s="196"/>
      <c r="J22" s="196"/>
      <c r="K22" s="196"/>
      <c r="L22" s="196"/>
    </row>
    <row r="23" spans="1:14" ht="14.4" customHeight="1" x14ac:dyDescent="0.3">
      <c r="A23" s="196" t="s">
        <v>53</v>
      </c>
      <c r="B23" s="196"/>
      <c r="C23" s="196"/>
      <c r="D23" s="196"/>
      <c r="E23" s="196"/>
      <c r="F23" s="196"/>
      <c r="G23" s="196"/>
      <c r="H23" s="196"/>
      <c r="I23" s="196"/>
      <c r="J23" s="196"/>
      <c r="K23" s="196"/>
      <c r="L23" s="196"/>
      <c r="M23" s="196"/>
      <c r="N23" s="188"/>
    </row>
    <row r="24" spans="1:14" ht="14.4" customHeight="1" x14ac:dyDescent="0.3">
      <c r="A24" s="196" t="s">
        <v>57</v>
      </c>
      <c r="B24" s="196"/>
      <c r="C24" s="196"/>
      <c r="D24" s="196"/>
      <c r="E24" s="196"/>
      <c r="F24" s="196"/>
      <c r="G24" s="196"/>
      <c r="H24" s="196"/>
      <c r="I24" s="196"/>
      <c r="J24" s="196"/>
      <c r="K24" s="196"/>
      <c r="L24" s="196"/>
      <c r="M24" s="12"/>
      <c r="N24" s="12"/>
    </row>
    <row r="25" spans="1:14" ht="14.4" customHeight="1" x14ac:dyDescent="0.3">
      <c r="A25" s="197" t="s">
        <v>49</v>
      </c>
      <c r="B25" s="197"/>
      <c r="C25" s="197"/>
      <c r="D25" s="197"/>
      <c r="E25" s="197"/>
      <c r="F25" s="197"/>
      <c r="G25" s="197"/>
      <c r="H25" s="197"/>
      <c r="I25" s="197"/>
      <c r="J25" s="197"/>
      <c r="K25" s="197"/>
      <c r="L25" s="197"/>
      <c r="M25" s="197"/>
      <c r="N25" s="187"/>
    </row>
    <row r="52" spans="13:14" x14ac:dyDescent="0.3">
      <c r="M52" s="54"/>
      <c r="N52" s="54"/>
    </row>
  </sheetData>
  <mergeCells count="11">
    <mergeCell ref="A25:M25"/>
    <mergeCell ref="B2:C2"/>
    <mergeCell ref="B3:B5"/>
    <mergeCell ref="B6:B8"/>
    <mergeCell ref="B9:B11"/>
    <mergeCell ref="B12:B14"/>
    <mergeCell ref="B15:B17"/>
    <mergeCell ref="B18:B20"/>
    <mergeCell ref="A22:L22"/>
    <mergeCell ref="A23:M23"/>
    <mergeCell ref="A24:L2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topLeftCell="C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79</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6456</v>
      </c>
      <c r="E3" s="46">
        <v>6359</v>
      </c>
      <c r="F3" s="46">
        <v>6897</v>
      </c>
      <c r="G3" s="46">
        <v>6797</v>
      </c>
      <c r="H3" s="46">
        <v>7151</v>
      </c>
      <c r="I3" s="46">
        <v>7144</v>
      </c>
      <c r="J3" s="46">
        <v>7259</v>
      </c>
      <c r="K3" s="46">
        <v>7397</v>
      </c>
      <c r="L3" s="46">
        <v>7831</v>
      </c>
      <c r="M3" s="46">
        <v>8074</v>
      </c>
      <c r="N3" s="46">
        <v>8127</v>
      </c>
    </row>
    <row r="4" spans="1:16" ht="15" customHeight="1" x14ac:dyDescent="0.3">
      <c r="A4" s="17"/>
      <c r="B4" s="212"/>
      <c r="C4" s="60" t="s">
        <v>8</v>
      </c>
      <c r="D4" s="43">
        <v>13238</v>
      </c>
      <c r="E4" s="43">
        <v>14181</v>
      </c>
      <c r="F4" s="43">
        <v>13959</v>
      </c>
      <c r="G4" s="43">
        <v>13448</v>
      </c>
      <c r="H4" s="43">
        <v>14091</v>
      </c>
      <c r="I4" s="43">
        <v>15164</v>
      </c>
      <c r="J4" s="43">
        <v>16503</v>
      </c>
      <c r="K4" s="43">
        <v>16640</v>
      </c>
      <c r="L4" s="43">
        <v>18046</v>
      </c>
      <c r="M4" s="43">
        <v>18452</v>
      </c>
      <c r="N4" s="43">
        <v>18405</v>
      </c>
      <c r="P4" s="139" t="s">
        <v>36</v>
      </c>
    </row>
    <row r="5" spans="1:16" ht="15" customHeight="1" x14ac:dyDescent="0.3">
      <c r="A5" s="17"/>
      <c r="B5" s="213"/>
      <c r="C5" s="61" t="s">
        <v>21</v>
      </c>
      <c r="D5" s="43">
        <v>23</v>
      </c>
      <c r="E5" s="43">
        <v>25</v>
      </c>
      <c r="F5" s="43">
        <v>24</v>
      </c>
      <c r="G5" s="43">
        <v>23</v>
      </c>
      <c r="H5" s="43">
        <v>24</v>
      </c>
      <c r="I5" s="43">
        <v>26</v>
      </c>
      <c r="J5" s="43">
        <v>28</v>
      </c>
      <c r="K5" s="43">
        <v>28</v>
      </c>
      <c r="L5" s="43">
        <v>31</v>
      </c>
      <c r="M5" s="43">
        <v>31</v>
      </c>
      <c r="N5" s="43">
        <v>31</v>
      </c>
    </row>
    <row r="6" spans="1:16" ht="15" customHeight="1" x14ac:dyDescent="0.3">
      <c r="A6" s="17"/>
      <c r="B6" s="214" t="s">
        <v>29</v>
      </c>
      <c r="C6" s="60" t="s">
        <v>5</v>
      </c>
      <c r="D6" s="47">
        <v>21830</v>
      </c>
      <c r="E6" s="47">
        <v>22465</v>
      </c>
      <c r="F6" s="47">
        <v>22814</v>
      </c>
      <c r="G6" s="47">
        <v>22945</v>
      </c>
      <c r="H6" s="47">
        <v>24749</v>
      </c>
      <c r="I6" s="47">
        <v>25078</v>
      </c>
      <c r="J6" s="47">
        <v>26030</v>
      </c>
      <c r="K6" s="47">
        <v>25809</v>
      </c>
      <c r="L6" s="47">
        <v>26326</v>
      </c>
      <c r="M6" s="47">
        <v>25386</v>
      </c>
      <c r="N6" s="47">
        <v>27501</v>
      </c>
    </row>
    <row r="7" spans="1:16" ht="15" customHeight="1" x14ac:dyDescent="0.3">
      <c r="A7" s="17"/>
      <c r="B7" s="212"/>
      <c r="C7" s="60" t="s">
        <v>8</v>
      </c>
      <c r="D7" s="43">
        <v>65196</v>
      </c>
      <c r="E7" s="43">
        <v>71004</v>
      </c>
      <c r="F7" s="43">
        <v>70128</v>
      </c>
      <c r="G7" s="43">
        <v>71119</v>
      </c>
      <c r="H7" s="43">
        <v>73977</v>
      </c>
      <c r="I7" s="43">
        <v>76098</v>
      </c>
      <c r="J7" s="43">
        <v>82589</v>
      </c>
      <c r="K7" s="43">
        <v>77142</v>
      </c>
      <c r="L7" s="43">
        <v>75266</v>
      </c>
      <c r="M7" s="43">
        <v>71181</v>
      </c>
      <c r="N7" s="43">
        <v>77949</v>
      </c>
    </row>
    <row r="8" spans="1:16" ht="15" customHeight="1" x14ac:dyDescent="0.3">
      <c r="A8" s="17"/>
      <c r="B8" s="213"/>
      <c r="C8" s="61" t="s">
        <v>21</v>
      </c>
      <c r="D8" s="43">
        <v>52</v>
      </c>
      <c r="E8" s="43">
        <v>57</v>
      </c>
      <c r="F8" s="43">
        <v>56</v>
      </c>
      <c r="G8" s="43">
        <v>56</v>
      </c>
      <c r="H8" s="43">
        <v>58</v>
      </c>
      <c r="I8" s="43">
        <v>60</v>
      </c>
      <c r="J8" s="43">
        <v>64</v>
      </c>
      <c r="K8" s="43">
        <v>60</v>
      </c>
      <c r="L8" s="43">
        <v>58</v>
      </c>
      <c r="M8" s="43">
        <v>54</v>
      </c>
      <c r="N8" s="43">
        <v>59</v>
      </c>
    </row>
    <row r="9" spans="1:16" ht="15" customHeight="1" x14ac:dyDescent="0.3">
      <c r="A9" s="17"/>
      <c r="B9" s="214" t="s">
        <v>30</v>
      </c>
      <c r="C9" s="60" t="s">
        <v>5</v>
      </c>
      <c r="D9" s="47">
        <v>28054</v>
      </c>
      <c r="E9" s="47">
        <v>28717</v>
      </c>
      <c r="F9" s="47">
        <v>29377</v>
      </c>
      <c r="G9" s="47">
        <v>30094</v>
      </c>
      <c r="H9" s="47">
        <v>30823</v>
      </c>
      <c r="I9" s="47">
        <v>30632</v>
      </c>
      <c r="J9" s="47">
        <v>30939</v>
      </c>
      <c r="K9" s="47">
        <v>31780</v>
      </c>
      <c r="L9" s="47">
        <v>32247</v>
      </c>
      <c r="M9" s="47">
        <v>31732</v>
      </c>
      <c r="N9" s="47">
        <v>31568</v>
      </c>
    </row>
    <row r="10" spans="1:16" ht="15" customHeight="1" x14ac:dyDescent="0.3">
      <c r="A10" s="17"/>
      <c r="B10" s="212"/>
      <c r="C10" s="60" t="s">
        <v>8</v>
      </c>
      <c r="D10" s="43">
        <v>63438</v>
      </c>
      <c r="E10" s="43">
        <v>67788</v>
      </c>
      <c r="F10" s="43">
        <v>68091</v>
      </c>
      <c r="G10" s="43">
        <v>71825</v>
      </c>
      <c r="H10" s="43">
        <v>71715</v>
      </c>
      <c r="I10" s="43">
        <v>72167</v>
      </c>
      <c r="J10" s="43">
        <v>72679</v>
      </c>
      <c r="K10" s="43">
        <v>74755</v>
      </c>
      <c r="L10" s="43">
        <v>75182</v>
      </c>
      <c r="M10" s="43">
        <v>74927</v>
      </c>
      <c r="N10" s="43">
        <v>73991</v>
      </c>
    </row>
    <row r="11" spans="1:16" ht="15" customHeight="1" x14ac:dyDescent="0.3">
      <c r="A11" s="17"/>
      <c r="B11" s="213"/>
      <c r="C11" s="61" t="s">
        <v>21</v>
      </c>
      <c r="D11" s="43">
        <v>53</v>
      </c>
      <c r="E11" s="43">
        <v>57</v>
      </c>
      <c r="F11" s="43">
        <v>57</v>
      </c>
      <c r="G11" s="43">
        <v>60</v>
      </c>
      <c r="H11" s="43">
        <v>60</v>
      </c>
      <c r="I11" s="43">
        <v>60</v>
      </c>
      <c r="J11" s="43">
        <v>60</v>
      </c>
      <c r="K11" s="43">
        <v>62</v>
      </c>
      <c r="L11" s="43">
        <v>62</v>
      </c>
      <c r="M11" s="43">
        <v>61</v>
      </c>
      <c r="N11" s="43">
        <v>60</v>
      </c>
    </row>
    <row r="12" spans="1:16" ht="15" customHeight="1" x14ac:dyDescent="0.3">
      <c r="A12" s="17"/>
      <c r="B12" s="214" t="s">
        <v>46</v>
      </c>
      <c r="C12" s="60" t="s">
        <v>5</v>
      </c>
      <c r="D12" s="47">
        <v>93786</v>
      </c>
      <c r="E12" s="47">
        <v>94355</v>
      </c>
      <c r="F12" s="47">
        <v>97476</v>
      </c>
      <c r="G12" s="47">
        <v>100771</v>
      </c>
      <c r="H12" s="47">
        <v>105395</v>
      </c>
      <c r="I12" s="47">
        <v>105952</v>
      </c>
      <c r="J12" s="47">
        <v>107743</v>
      </c>
      <c r="K12" s="47">
        <v>107822</v>
      </c>
      <c r="L12" s="47">
        <v>112536</v>
      </c>
      <c r="M12" s="47">
        <v>112216</v>
      </c>
      <c r="N12" s="47">
        <v>113124</v>
      </c>
    </row>
    <row r="13" spans="1:16" ht="15" customHeight="1" x14ac:dyDescent="0.3">
      <c r="A13" s="17"/>
      <c r="B13" s="212"/>
      <c r="C13" s="60" t="s">
        <v>8</v>
      </c>
      <c r="D13" s="43">
        <v>261766</v>
      </c>
      <c r="E13" s="43">
        <v>282016</v>
      </c>
      <c r="F13" s="43">
        <v>286564</v>
      </c>
      <c r="G13" s="43">
        <v>293003</v>
      </c>
      <c r="H13" s="43">
        <v>297146</v>
      </c>
      <c r="I13" s="43">
        <v>291487</v>
      </c>
      <c r="J13" s="43">
        <v>298188</v>
      </c>
      <c r="K13" s="43">
        <v>287902</v>
      </c>
      <c r="L13" s="43">
        <v>304704</v>
      </c>
      <c r="M13" s="43">
        <v>311992</v>
      </c>
      <c r="N13" s="43">
        <v>315330</v>
      </c>
    </row>
    <row r="14" spans="1:16" ht="15" customHeight="1" x14ac:dyDescent="0.3">
      <c r="A14" s="17"/>
      <c r="B14" s="213"/>
      <c r="C14" s="61" t="s">
        <v>21</v>
      </c>
      <c r="D14" s="43">
        <v>158</v>
      </c>
      <c r="E14" s="43">
        <v>169</v>
      </c>
      <c r="F14" s="43">
        <v>170</v>
      </c>
      <c r="G14" s="43">
        <v>172</v>
      </c>
      <c r="H14" s="43">
        <v>172</v>
      </c>
      <c r="I14" s="43">
        <v>167</v>
      </c>
      <c r="J14" s="43">
        <v>169</v>
      </c>
      <c r="K14" s="43">
        <v>161</v>
      </c>
      <c r="L14" s="43">
        <v>169</v>
      </c>
      <c r="M14" s="43">
        <v>171</v>
      </c>
      <c r="N14" s="43">
        <v>172</v>
      </c>
    </row>
    <row r="15" spans="1:16" ht="15" customHeight="1" x14ac:dyDescent="0.3">
      <c r="A15" s="17"/>
      <c r="B15" s="212" t="s">
        <v>31</v>
      </c>
      <c r="C15" s="60" t="s">
        <v>5</v>
      </c>
      <c r="D15" s="47">
        <v>24187</v>
      </c>
      <c r="E15" s="47">
        <v>23650</v>
      </c>
      <c r="F15" s="47">
        <v>24440</v>
      </c>
      <c r="G15" s="47">
        <v>25071</v>
      </c>
      <c r="H15" s="47">
        <v>26157</v>
      </c>
      <c r="I15" s="47">
        <v>26971</v>
      </c>
      <c r="J15" s="47">
        <v>28047</v>
      </c>
      <c r="K15" s="47">
        <v>28334</v>
      </c>
      <c r="L15" s="47">
        <v>30066</v>
      </c>
      <c r="M15" s="47">
        <v>30767</v>
      </c>
      <c r="N15" s="47">
        <v>30994</v>
      </c>
    </row>
    <row r="16" spans="1:16" ht="15" customHeight="1" x14ac:dyDescent="0.3">
      <c r="A16" s="17"/>
      <c r="B16" s="212"/>
      <c r="C16" s="60" t="s">
        <v>8</v>
      </c>
      <c r="D16" s="43">
        <v>56472</v>
      </c>
      <c r="E16" s="43">
        <v>59483</v>
      </c>
      <c r="F16" s="43">
        <v>57968</v>
      </c>
      <c r="G16" s="43">
        <v>60853</v>
      </c>
      <c r="H16" s="43">
        <v>64508</v>
      </c>
      <c r="I16" s="43">
        <v>67843</v>
      </c>
      <c r="J16" s="43">
        <v>69408</v>
      </c>
      <c r="K16" s="43">
        <v>67485</v>
      </c>
      <c r="L16" s="43">
        <v>73756</v>
      </c>
      <c r="M16" s="43">
        <v>76984</v>
      </c>
      <c r="N16" s="43">
        <v>77024</v>
      </c>
    </row>
    <row r="17" spans="1:14" ht="15" customHeight="1" thickBot="1" x14ac:dyDescent="0.35">
      <c r="A17" s="20"/>
      <c r="B17" s="215"/>
      <c r="C17" s="61" t="s">
        <v>21</v>
      </c>
      <c r="D17" s="43">
        <v>69</v>
      </c>
      <c r="E17" s="43">
        <v>73</v>
      </c>
      <c r="F17" s="43">
        <v>71</v>
      </c>
      <c r="G17" s="43">
        <v>75</v>
      </c>
      <c r="H17" s="43">
        <v>79</v>
      </c>
      <c r="I17" s="43">
        <v>83</v>
      </c>
      <c r="J17" s="43">
        <v>85</v>
      </c>
      <c r="K17" s="43">
        <v>82</v>
      </c>
      <c r="L17" s="43">
        <v>89</v>
      </c>
      <c r="M17" s="43">
        <v>92</v>
      </c>
      <c r="N17" s="43">
        <v>92</v>
      </c>
    </row>
    <row r="18" spans="1:14" ht="15" customHeight="1" x14ac:dyDescent="0.3">
      <c r="A18" s="17"/>
      <c r="B18" s="207" t="s">
        <v>9</v>
      </c>
      <c r="C18" s="62" t="s">
        <v>5</v>
      </c>
      <c r="D18" s="48">
        <v>173904</v>
      </c>
      <c r="E18" s="48">
        <v>175123</v>
      </c>
      <c r="F18" s="48">
        <v>180538</v>
      </c>
      <c r="G18" s="48">
        <v>185203</v>
      </c>
      <c r="H18" s="48">
        <v>193753</v>
      </c>
      <c r="I18" s="48">
        <v>195276</v>
      </c>
      <c r="J18" s="48">
        <v>199484</v>
      </c>
      <c r="K18" s="48">
        <v>200598</v>
      </c>
      <c r="L18" s="48">
        <v>208473</v>
      </c>
      <c r="M18" s="48">
        <v>207619</v>
      </c>
      <c r="N18" s="48">
        <v>210739</v>
      </c>
    </row>
    <row r="19" spans="1:14" ht="15" customHeight="1" x14ac:dyDescent="0.3">
      <c r="A19" s="17"/>
      <c r="B19" s="208"/>
      <c r="C19" s="63" t="s">
        <v>8</v>
      </c>
      <c r="D19" s="49">
        <v>460110</v>
      </c>
      <c r="E19" s="49">
        <v>494472</v>
      </c>
      <c r="F19" s="49">
        <v>496710</v>
      </c>
      <c r="G19" s="49">
        <v>510248</v>
      </c>
      <c r="H19" s="49">
        <v>521437</v>
      </c>
      <c r="I19" s="49">
        <v>522759</v>
      </c>
      <c r="J19" s="49">
        <v>539367</v>
      </c>
      <c r="K19" s="49">
        <v>523924</v>
      </c>
      <c r="L19" s="49">
        <v>546954</v>
      </c>
      <c r="M19" s="49">
        <v>553536</v>
      </c>
      <c r="N19" s="49">
        <v>562699</v>
      </c>
    </row>
    <row r="20" spans="1:14" ht="15" customHeight="1" thickBot="1" x14ac:dyDescent="0.35">
      <c r="A20" s="21"/>
      <c r="B20" s="209"/>
      <c r="C20" s="64" t="s">
        <v>21</v>
      </c>
      <c r="D20" s="50">
        <v>84</v>
      </c>
      <c r="E20" s="50">
        <v>90</v>
      </c>
      <c r="F20" s="50">
        <v>90</v>
      </c>
      <c r="G20" s="50">
        <v>92</v>
      </c>
      <c r="H20" s="50">
        <v>93</v>
      </c>
      <c r="I20" s="50">
        <v>93</v>
      </c>
      <c r="J20" s="50">
        <v>95</v>
      </c>
      <c r="K20" s="50">
        <v>92</v>
      </c>
      <c r="L20" s="50">
        <v>95</v>
      </c>
      <c r="M20" s="50">
        <v>96</v>
      </c>
      <c r="N20" s="50">
        <v>97</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27" spans="1:14" x14ac:dyDescent="0.3">
      <c r="A27" s="197"/>
      <c r="B27" s="197"/>
      <c r="C27" s="197"/>
      <c r="D27" s="197"/>
      <c r="E27" s="197"/>
      <c r="F27" s="197"/>
      <c r="G27" s="197"/>
      <c r="H27" s="197"/>
      <c r="I27" s="197"/>
      <c r="J27" s="41"/>
      <c r="K27" s="41"/>
      <c r="L27" s="41"/>
    </row>
    <row r="42" spans="13:14" x14ac:dyDescent="0.3">
      <c r="M42" s="54"/>
      <c r="N42" s="54"/>
    </row>
  </sheetData>
  <mergeCells count="13">
    <mergeCell ref="B2:C2"/>
    <mergeCell ref="A27:I27"/>
    <mergeCell ref="B3:B5"/>
    <mergeCell ref="B6:B8"/>
    <mergeCell ref="B9:B11"/>
    <mergeCell ref="B12:B14"/>
    <mergeCell ref="B15:B17"/>
    <mergeCell ref="B18:B20"/>
    <mergeCell ref="A23:M23"/>
    <mergeCell ref="A22:L22"/>
    <mergeCell ref="A24:L24"/>
    <mergeCell ref="A25:L25"/>
    <mergeCell ref="A26:L26"/>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80</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2137</v>
      </c>
      <c r="E3" s="46">
        <v>1865</v>
      </c>
      <c r="F3" s="46">
        <v>1802</v>
      </c>
      <c r="G3" s="46">
        <v>1852</v>
      </c>
      <c r="H3" s="46">
        <v>2528</v>
      </c>
      <c r="I3" s="46">
        <v>2718</v>
      </c>
      <c r="J3" s="46">
        <v>3065</v>
      </c>
      <c r="K3" s="46">
        <v>2933</v>
      </c>
      <c r="L3" s="46">
        <v>2976</v>
      </c>
      <c r="M3" s="46">
        <v>2908</v>
      </c>
      <c r="N3" s="46">
        <v>3156</v>
      </c>
    </row>
    <row r="4" spans="1:16" ht="15" customHeight="1" x14ac:dyDescent="0.3">
      <c r="A4" s="17"/>
      <c r="B4" s="212"/>
      <c r="C4" s="60" t="s">
        <v>8</v>
      </c>
      <c r="D4" s="43">
        <v>3831</v>
      </c>
      <c r="E4" s="43">
        <v>3371</v>
      </c>
      <c r="F4" s="43">
        <v>2498</v>
      </c>
      <c r="G4" s="43">
        <v>2321</v>
      </c>
      <c r="H4" s="43">
        <v>3424</v>
      </c>
      <c r="I4" s="43">
        <v>4430</v>
      </c>
      <c r="J4" s="43">
        <v>4986</v>
      </c>
      <c r="K4" s="43">
        <v>4796</v>
      </c>
      <c r="L4" s="43">
        <v>4641</v>
      </c>
      <c r="M4" s="43">
        <v>4649</v>
      </c>
      <c r="N4" s="43">
        <v>4907</v>
      </c>
      <c r="P4" s="139" t="s">
        <v>36</v>
      </c>
    </row>
    <row r="5" spans="1:16" ht="15" customHeight="1" x14ac:dyDescent="0.3">
      <c r="A5" s="17"/>
      <c r="B5" s="213"/>
      <c r="C5" s="61" t="s">
        <v>21</v>
      </c>
      <c r="D5" s="43">
        <v>7</v>
      </c>
      <c r="E5" s="43">
        <v>6</v>
      </c>
      <c r="F5" s="43">
        <v>4</v>
      </c>
      <c r="G5" s="43">
        <v>4</v>
      </c>
      <c r="H5" s="43">
        <v>6</v>
      </c>
      <c r="I5" s="43">
        <v>8</v>
      </c>
      <c r="J5" s="43">
        <v>9</v>
      </c>
      <c r="K5" s="43">
        <v>8</v>
      </c>
      <c r="L5" s="43">
        <v>8</v>
      </c>
      <c r="M5" s="43">
        <v>8</v>
      </c>
      <c r="N5" s="43">
        <v>8</v>
      </c>
    </row>
    <row r="6" spans="1:16" ht="15" customHeight="1" x14ac:dyDescent="0.3">
      <c r="A6" s="17"/>
      <c r="B6" s="214" t="s">
        <v>29</v>
      </c>
      <c r="C6" s="60" t="s">
        <v>5</v>
      </c>
      <c r="D6" s="47">
        <v>10427</v>
      </c>
      <c r="E6" s="47">
        <v>10577</v>
      </c>
      <c r="F6" s="47">
        <v>10788</v>
      </c>
      <c r="G6" s="47">
        <v>10572</v>
      </c>
      <c r="H6" s="47">
        <v>10046</v>
      </c>
      <c r="I6" s="47">
        <v>10450</v>
      </c>
      <c r="J6" s="47">
        <v>10047</v>
      </c>
      <c r="K6" s="47">
        <v>9600</v>
      </c>
      <c r="L6" s="47">
        <v>9780</v>
      </c>
      <c r="M6" s="47">
        <v>9704</v>
      </c>
      <c r="N6" s="47">
        <v>9105</v>
      </c>
    </row>
    <row r="7" spans="1:16" ht="15" customHeight="1" x14ac:dyDescent="0.3">
      <c r="A7" s="17"/>
      <c r="B7" s="212"/>
      <c r="C7" s="60" t="s">
        <v>8</v>
      </c>
      <c r="D7" s="43">
        <v>34275</v>
      </c>
      <c r="E7" s="43">
        <v>35608</v>
      </c>
      <c r="F7" s="43">
        <v>36555</v>
      </c>
      <c r="G7" s="43">
        <v>33904</v>
      </c>
      <c r="H7" s="43">
        <v>31721</v>
      </c>
      <c r="I7" s="43">
        <v>31834</v>
      </c>
      <c r="J7" s="43">
        <v>29478</v>
      </c>
      <c r="K7" s="43">
        <v>27258</v>
      </c>
      <c r="L7" s="43">
        <v>26808</v>
      </c>
      <c r="M7" s="43">
        <v>27386</v>
      </c>
      <c r="N7" s="43">
        <v>26600</v>
      </c>
    </row>
    <row r="8" spans="1:16" ht="15" customHeight="1" x14ac:dyDescent="0.3">
      <c r="A8" s="17"/>
      <c r="B8" s="213"/>
      <c r="C8" s="61" t="s">
        <v>21</v>
      </c>
      <c r="D8" s="43">
        <v>28</v>
      </c>
      <c r="E8" s="43">
        <v>28</v>
      </c>
      <c r="F8" s="43">
        <v>29</v>
      </c>
      <c r="G8" s="43">
        <v>27</v>
      </c>
      <c r="H8" s="43">
        <v>25</v>
      </c>
      <c r="I8" s="43">
        <v>25</v>
      </c>
      <c r="J8" s="43">
        <v>23</v>
      </c>
      <c r="K8" s="43">
        <v>21</v>
      </c>
      <c r="L8" s="43">
        <v>21</v>
      </c>
      <c r="M8" s="43">
        <v>21</v>
      </c>
      <c r="N8" s="43">
        <v>20</v>
      </c>
    </row>
    <row r="9" spans="1:16" ht="15" customHeight="1" x14ac:dyDescent="0.3">
      <c r="A9" s="17"/>
      <c r="B9" s="214" t="s">
        <v>30</v>
      </c>
      <c r="C9" s="60" t="s">
        <v>5</v>
      </c>
      <c r="D9" s="47">
        <v>3362</v>
      </c>
      <c r="E9" s="47">
        <v>3334</v>
      </c>
      <c r="F9" s="47">
        <v>3726</v>
      </c>
      <c r="G9" s="47">
        <v>3815</v>
      </c>
      <c r="H9" s="47">
        <v>3896</v>
      </c>
      <c r="I9" s="47">
        <v>3947</v>
      </c>
      <c r="J9" s="47">
        <v>3773</v>
      </c>
      <c r="K9" s="47">
        <v>3735</v>
      </c>
      <c r="L9" s="47">
        <v>3663</v>
      </c>
      <c r="M9" s="47">
        <v>3446</v>
      </c>
      <c r="N9" s="47">
        <v>3683</v>
      </c>
    </row>
    <row r="10" spans="1:16" ht="15" customHeight="1" x14ac:dyDescent="0.3">
      <c r="A10" s="17"/>
      <c r="B10" s="212"/>
      <c r="C10" s="60" t="s">
        <v>8</v>
      </c>
      <c r="D10" s="43">
        <v>10161</v>
      </c>
      <c r="E10" s="43">
        <v>11136</v>
      </c>
      <c r="F10" s="43">
        <v>11110</v>
      </c>
      <c r="G10" s="43">
        <v>11007</v>
      </c>
      <c r="H10" s="43">
        <v>11192</v>
      </c>
      <c r="I10" s="43">
        <v>11039</v>
      </c>
      <c r="J10" s="43">
        <v>11275</v>
      </c>
      <c r="K10" s="43">
        <v>11299</v>
      </c>
      <c r="L10" s="43">
        <v>10786</v>
      </c>
      <c r="M10" s="43">
        <v>10014</v>
      </c>
      <c r="N10" s="43">
        <v>11061</v>
      </c>
    </row>
    <row r="11" spans="1:16" ht="15" customHeight="1" x14ac:dyDescent="0.3">
      <c r="A11" s="17"/>
      <c r="B11" s="213"/>
      <c r="C11" s="61" t="s">
        <v>21</v>
      </c>
      <c r="D11" s="43">
        <v>8</v>
      </c>
      <c r="E11" s="43">
        <v>9</v>
      </c>
      <c r="F11" s="43">
        <v>9</v>
      </c>
      <c r="G11" s="43">
        <v>9</v>
      </c>
      <c r="H11" s="43">
        <v>9</v>
      </c>
      <c r="I11" s="43">
        <v>9</v>
      </c>
      <c r="J11" s="43">
        <v>9</v>
      </c>
      <c r="K11" s="43">
        <v>9</v>
      </c>
      <c r="L11" s="43">
        <v>9</v>
      </c>
      <c r="M11" s="43">
        <v>8</v>
      </c>
      <c r="N11" s="43">
        <v>9</v>
      </c>
    </row>
    <row r="12" spans="1:16" ht="15" customHeight="1" x14ac:dyDescent="0.3">
      <c r="A12" s="17"/>
      <c r="B12" s="214" t="s">
        <v>46</v>
      </c>
      <c r="C12" s="60" t="s">
        <v>5</v>
      </c>
      <c r="D12" s="47">
        <v>27206</v>
      </c>
      <c r="E12" s="47">
        <v>28489</v>
      </c>
      <c r="F12" s="47">
        <v>29968</v>
      </c>
      <c r="G12" s="47">
        <v>30059</v>
      </c>
      <c r="H12" s="47">
        <v>31195</v>
      </c>
      <c r="I12" s="47">
        <v>32357</v>
      </c>
      <c r="J12" s="47">
        <v>33271</v>
      </c>
      <c r="K12" s="47">
        <v>34219</v>
      </c>
      <c r="L12" s="47">
        <v>34223</v>
      </c>
      <c r="M12" s="47">
        <v>35181</v>
      </c>
      <c r="N12" s="47">
        <v>35137</v>
      </c>
    </row>
    <row r="13" spans="1:16" ht="15" customHeight="1" x14ac:dyDescent="0.3">
      <c r="A13" s="17"/>
      <c r="B13" s="212"/>
      <c r="C13" s="60" t="s">
        <v>8</v>
      </c>
      <c r="D13" s="43">
        <v>88941</v>
      </c>
      <c r="E13" s="43">
        <v>94372</v>
      </c>
      <c r="F13" s="43">
        <v>97550</v>
      </c>
      <c r="G13" s="43">
        <v>91941</v>
      </c>
      <c r="H13" s="43">
        <v>94474</v>
      </c>
      <c r="I13" s="43">
        <v>98145</v>
      </c>
      <c r="J13" s="43">
        <v>100458</v>
      </c>
      <c r="K13" s="43">
        <v>101380</v>
      </c>
      <c r="L13" s="43">
        <v>103562</v>
      </c>
      <c r="M13" s="43">
        <v>105849</v>
      </c>
      <c r="N13" s="43">
        <v>105136</v>
      </c>
    </row>
    <row r="14" spans="1:16" ht="15" customHeight="1" x14ac:dyDescent="0.3">
      <c r="A14" s="17"/>
      <c r="B14" s="213"/>
      <c r="C14" s="61" t="s">
        <v>21</v>
      </c>
      <c r="D14" s="43">
        <v>54</v>
      </c>
      <c r="E14" s="43">
        <v>56</v>
      </c>
      <c r="F14" s="43">
        <v>58</v>
      </c>
      <c r="G14" s="43">
        <v>54</v>
      </c>
      <c r="H14" s="43">
        <v>55</v>
      </c>
      <c r="I14" s="43">
        <v>56</v>
      </c>
      <c r="J14" s="43">
        <v>57</v>
      </c>
      <c r="K14" s="43">
        <v>57</v>
      </c>
      <c r="L14" s="43">
        <v>57</v>
      </c>
      <c r="M14" s="43">
        <v>58</v>
      </c>
      <c r="N14" s="43">
        <v>57</v>
      </c>
    </row>
    <row r="15" spans="1:16" ht="15" customHeight="1" x14ac:dyDescent="0.3">
      <c r="A15" s="17"/>
      <c r="B15" s="212" t="s">
        <v>31</v>
      </c>
      <c r="C15" s="60" t="s">
        <v>5</v>
      </c>
      <c r="D15" s="47">
        <v>4194</v>
      </c>
      <c r="E15" s="47">
        <v>4744</v>
      </c>
      <c r="F15" s="47">
        <v>5187</v>
      </c>
      <c r="G15" s="47">
        <v>5052</v>
      </c>
      <c r="H15" s="47">
        <v>4846</v>
      </c>
      <c r="I15" s="47">
        <v>4732</v>
      </c>
      <c r="J15" s="47">
        <v>4699</v>
      </c>
      <c r="K15" s="47">
        <v>4786</v>
      </c>
      <c r="L15" s="47">
        <v>4646</v>
      </c>
      <c r="M15" s="47">
        <v>4557</v>
      </c>
      <c r="N15" s="47">
        <v>4732</v>
      </c>
    </row>
    <row r="16" spans="1:16" ht="15" customHeight="1" x14ac:dyDescent="0.3">
      <c r="A16" s="17"/>
      <c r="B16" s="212"/>
      <c r="C16" s="60" t="s">
        <v>8</v>
      </c>
      <c r="D16" s="43">
        <v>10728</v>
      </c>
      <c r="E16" s="43">
        <v>12301</v>
      </c>
      <c r="F16" s="43">
        <v>13001</v>
      </c>
      <c r="G16" s="43">
        <v>12305</v>
      </c>
      <c r="H16" s="43">
        <v>11997</v>
      </c>
      <c r="I16" s="43">
        <v>11792</v>
      </c>
      <c r="J16" s="43">
        <v>10954</v>
      </c>
      <c r="K16" s="43">
        <v>11303</v>
      </c>
      <c r="L16" s="43">
        <v>11187</v>
      </c>
      <c r="M16" s="43">
        <v>11056</v>
      </c>
      <c r="N16" s="43">
        <v>12080</v>
      </c>
    </row>
    <row r="17" spans="1:14" ht="15" customHeight="1" thickBot="1" x14ac:dyDescent="0.35">
      <c r="A17" s="20"/>
      <c r="B17" s="215"/>
      <c r="C17" s="61" t="s">
        <v>21</v>
      </c>
      <c r="D17" s="43">
        <v>13</v>
      </c>
      <c r="E17" s="43">
        <v>15</v>
      </c>
      <c r="F17" s="43">
        <v>16</v>
      </c>
      <c r="G17" s="43">
        <v>15</v>
      </c>
      <c r="H17" s="43">
        <v>15</v>
      </c>
      <c r="I17" s="43">
        <v>14</v>
      </c>
      <c r="J17" s="43">
        <v>13</v>
      </c>
      <c r="K17" s="43">
        <v>14</v>
      </c>
      <c r="L17" s="43">
        <v>13</v>
      </c>
      <c r="M17" s="43">
        <v>13</v>
      </c>
      <c r="N17" s="43">
        <v>14</v>
      </c>
    </row>
    <row r="18" spans="1:14" ht="15" customHeight="1" x14ac:dyDescent="0.3">
      <c r="A18" s="17"/>
      <c r="B18" s="207" t="s">
        <v>9</v>
      </c>
      <c r="C18" s="62" t="s">
        <v>5</v>
      </c>
      <c r="D18" s="48">
        <v>47246</v>
      </c>
      <c r="E18" s="48">
        <v>48917</v>
      </c>
      <c r="F18" s="48">
        <v>51389</v>
      </c>
      <c r="G18" s="48">
        <v>51271</v>
      </c>
      <c r="H18" s="48">
        <v>52408</v>
      </c>
      <c r="I18" s="48">
        <v>54082</v>
      </c>
      <c r="J18" s="48">
        <v>54740</v>
      </c>
      <c r="K18" s="48">
        <v>55162</v>
      </c>
      <c r="L18" s="48">
        <v>55172</v>
      </c>
      <c r="M18" s="48">
        <v>55704</v>
      </c>
      <c r="N18" s="48">
        <v>55696</v>
      </c>
    </row>
    <row r="19" spans="1:14" ht="15" customHeight="1" x14ac:dyDescent="0.3">
      <c r="A19" s="17"/>
      <c r="B19" s="208"/>
      <c r="C19" s="63" t="s">
        <v>8</v>
      </c>
      <c r="D19" s="49">
        <v>147936</v>
      </c>
      <c r="E19" s="49">
        <v>156788</v>
      </c>
      <c r="F19" s="49">
        <v>160714</v>
      </c>
      <c r="G19" s="49">
        <v>151478</v>
      </c>
      <c r="H19" s="49">
        <v>152808</v>
      </c>
      <c r="I19" s="49">
        <v>157240</v>
      </c>
      <c r="J19" s="49">
        <v>157151</v>
      </c>
      <c r="K19" s="49">
        <v>156036</v>
      </c>
      <c r="L19" s="49">
        <v>156984</v>
      </c>
      <c r="M19" s="49">
        <v>158954</v>
      </c>
      <c r="N19" s="49">
        <v>159784</v>
      </c>
    </row>
    <row r="20" spans="1:14" ht="15" customHeight="1" thickBot="1" x14ac:dyDescent="0.35">
      <c r="A20" s="21"/>
      <c r="B20" s="209"/>
      <c r="C20" s="64" t="s">
        <v>21</v>
      </c>
      <c r="D20" s="50">
        <v>27</v>
      </c>
      <c r="E20" s="50">
        <v>28</v>
      </c>
      <c r="F20" s="50">
        <v>29</v>
      </c>
      <c r="G20" s="50">
        <v>27</v>
      </c>
      <c r="H20" s="50">
        <v>27</v>
      </c>
      <c r="I20" s="50">
        <v>28</v>
      </c>
      <c r="J20" s="50">
        <v>28</v>
      </c>
      <c r="K20" s="50">
        <v>27</v>
      </c>
      <c r="L20" s="50">
        <v>27</v>
      </c>
      <c r="M20" s="50">
        <v>27</v>
      </c>
      <c r="N20" s="50">
        <v>28</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46" spans="13:14" x14ac:dyDescent="0.3">
      <c r="M46" s="54"/>
      <c r="N46" s="54"/>
    </row>
  </sheetData>
  <mergeCells count="12">
    <mergeCell ref="A25:L25"/>
    <mergeCell ref="A26:L26"/>
    <mergeCell ref="A22:L22"/>
    <mergeCell ref="B15:B17"/>
    <mergeCell ref="B18:B20"/>
    <mergeCell ref="A23:M23"/>
    <mergeCell ref="A24:L24"/>
    <mergeCell ref="B2:C2"/>
    <mergeCell ref="B3:B5"/>
    <mergeCell ref="B6:B8"/>
    <mergeCell ref="B9:B11"/>
    <mergeCell ref="B12:B1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GridLines="0" topLeftCell="C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36" customFormat="1" ht="30" customHeight="1" thickBot="1" x14ac:dyDescent="0.35">
      <c r="A1" s="143" t="s">
        <v>81</v>
      </c>
      <c r="P1" s="142"/>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5301</v>
      </c>
      <c r="E3" s="46">
        <v>5566</v>
      </c>
      <c r="F3" s="46">
        <v>5837</v>
      </c>
      <c r="G3" s="46">
        <v>5397</v>
      </c>
      <c r="H3" s="46">
        <v>5287</v>
      </c>
      <c r="I3" s="46">
        <v>5104</v>
      </c>
      <c r="J3" s="46">
        <v>4196</v>
      </c>
      <c r="K3" s="46">
        <v>4052</v>
      </c>
      <c r="L3" s="46">
        <v>4520</v>
      </c>
      <c r="M3" s="46">
        <v>4790</v>
      </c>
      <c r="N3" s="46">
        <v>5402</v>
      </c>
    </row>
    <row r="4" spans="1:16" ht="15" customHeight="1" x14ac:dyDescent="0.3">
      <c r="A4" s="17"/>
      <c r="B4" s="212"/>
      <c r="C4" s="60" t="s">
        <v>8</v>
      </c>
      <c r="D4" s="43">
        <v>6622</v>
      </c>
      <c r="E4" s="43">
        <v>7613</v>
      </c>
      <c r="F4" s="43">
        <v>8141</v>
      </c>
      <c r="G4" s="43">
        <v>7418</v>
      </c>
      <c r="H4" s="43">
        <v>7620</v>
      </c>
      <c r="I4" s="43">
        <v>7079</v>
      </c>
      <c r="J4" s="43">
        <v>5386</v>
      </c>
      <c r="K4" s="43">
        <v>5129</v>
      </c>
      <c r="L4" s="43">
        <v>7017</v>
      </c>
      <c r="M4" s="43">
        <v>7727</v>
      </c>
      <c r="N4" s="43">
        <v>8526</v>
      </c>
      <c r="P4" s="139" t="s">
        <v>36</v>
      </c>
    </row>
    <row r="5" spans="1:16" ht="15" customHeight="1" x14ac:dyDescent="0.3">
      <c r="A5" s="17"/>
      <c r="B5" s="213"/>
      <c r="C5" s="61" t="s">
        <v>21</v>
      </c>
      <c r="D5" s="43">
        <v>11</v>
      </c>
      <c r="E5" s="43">
        <v>13</v>
      </c>
      <c r="F5" s="43">
        <v>14</v>
      </c>
      <c r="G5" s="43">
        <v>13</v>
      </c>
      <c r="H5" s="43">
        <v>13</v>
      </c>
      <c r="I5" s="43">
        <v>12</v>
      </c>
      <c r="J5" s="43">
        <v>9</v>
      </c>
      <c r="K5" s="43">
        <v>9</v>
      </c>
      <c r="L5" s="43">
        <v>12</v>
      </c>
      <c r="M5" s="43">
        <v>13</v>
      </c>
      <c r="N5" s="43">
        <v>14</v>
      </c>
    </row>
    <row r="6" spans="1:16" ht="15" customHeight="1" x14ac:dyDescent="0.3">
      <c r="A6" s="17"/>
      <c r="B6" s="214" t="s">
        <v>29</v>
      </c>
      <c r="C6" s="60" t="s">
        <v>5</v>
      </c>
      <c r="D6" s="47">
        <v>9660</v>
      </c>
      <c r="E6" s="47">
        <v>9267</v>
      </c>
      <c r="F6" s="47">
        <v>10297</v>
      </c>
      <c r="G6" s="47">
        <v>10562</v>
      </c>
      <c r="H6" s="47">
        <v>10896</v>
      </c>
      <c r="I6" s="47">
        <v>10933</v>
      </c>
      <c r="J6" s="47">
        <v>11205</v>
      </c>
      <c r="K6" s="47">
        <v>10296</v>
      </c>
      <c r="L6" s="47">
        <v>10099</v>
      </c>
      <c r="M6" s="47">
        <v>9655</v>
      </c>
      <c r="N6" s="47">
        <v>9734</v>
      </c>
    </row>
    <row r="7" spans="1:16" ht="15" customHeight="1" x14ac:dyDescent="0.3">
      <c r="A7" s="17"/>
      <c r="B7" s="212"/>
      <c r="C7" s="60" t="s">
        <v>8</v>
      </c>
      <c r="D7" s="43">
        <v>18816</v>
      </c>
      <c r="E7" s="43">
        <v>17222</v>
      </c>
      <c r="F7" s="43">
        <v>19021</v>
      </c>
      <c r="G7" s="43">
        <v>18539</v>
      </c>
      <c r="H7" s="43">
        <v>17944</v>
      </c>
      <c r="I7" s="43">
        <v>16626</v>
      </c>
      <c r="J7" s="43">
        <v>17411</v>
      </c>
      <c r="K7" s="43">
        <v>16266</v>
      </c>
      <c r="L7" s="43">
        <v>16249</v>
      </c>
      <c r="M7" s="43">
        <v>16376</v>
      </c>
      <c r="N7" s="43">
        <v>16892</v>
      </c>
    </row>
    <row r="8" spans="1:16" ht="15" customHeight="1" x14ac:dyDescent="0.3">
      <c r="A8" s="17"/>
      <c r="B8" s="213"/>
      <c r="C8" s="61" t="s">
        <v>21</v>
      </c>
      <c r="D8" s="43">
        <v>15</v>
      </c>
      <c r="E8" s="43">
        <v>14</v>
      </c>
      <c r="F8" s="43">
        <v>15</v>
      </c>
      <c r="G8" s="43">
        <v>15</v>
      </c>
      <c r="H8" s="43">
        <v>14</v>
      </c>
      <c r="I8" s="43">
        <v>13</v>
      </c>
      <c r="J8" s="43">
        <v>14</v>
      </c>
      <c r="K8" s="43">
        <v>13</v>
      </c>
      <c r="L8" s="43">
        <v>12</v>
      </c>
      <c r="M8" s="43">
        <v>12</v>
      </c>
      <c r="N8" s="43">
        <v>13</v>
      </c>
    </row>
    <row r="9" spans="1:16" ht="15" customHeight="1" x14ac:dyDescent="0.3">
      <c r="A9" s="17"/>
      <c r="B9" s="214" t="s">
        <v>30</v>
      </c>
      <c r="C9" s="60" t="s">
        <v>5</v>
      </c>
      <c r="D9" s="47">
        <v>11439</v>
      </c>
      <c r="E9" s="47">
        <v>12018</v>
      </c>
      <c r="F9" s="47">
        <v>11332</v>
      </c>
      <c r="G9" s="47">
        <v>11911</v>
      </c>
      <c r="H9" s="47">
        <v>12201</v>
      </c>
      <c r="I9" s="47">
        <v>11862</v>
      </c>
      <c r="J9" s="47">
        <v>11230</v>
      </c>
      <c r="K9" s="47">
        <v>10817</v>
      </c>
      <c r="L9" s="47">
        <v>10637</v>
      </c>
      <c r="M9" s="47">
        <v>10034</v>
      </c>
      <c r="N9" s="47">
        <v>10062</v>
      </c>
    </row>
    <row r="10" spans="1:16" ht="15" customHeight="1" x14ac:dyDescent="0.3">
      <c r="A10" s="17"/>
      <c r="B10" s="212"/>
      <c r="C10" s="60" t="s">
        <v>8</v>
      </c>
      <c r="D10" s="43">
        <v>18138</v>
      </c>
      <c r="E10" s="43">
        <v>19205</v>
      </c>
      <c r="F10" s="43">
        <v>19193</v>
      </c>
      <c r="G10" s="43">
        <v>20814</v>
      </c>
      <c r="H10" s="43">
        <v>21424</v>
      </c>
      <c r="I10" s="43">
        <v>20640</v>
      </c>
      <c r="J10" s="43">
        <v>19713</v>
      </c>
      <c r="K10" s="43">
        <v>19505</v>
      </c>
      <c r="L10" s="43">
        <v>20331</v>
      </c>
      <c r="M10" s="43">
        <v>19259</v>
      </c>
      <c r="N10" s="43">
        <v>19998</v>
      </c>
    </row>
    <row r="11" spans="1:16" ht="15" customHeight="1" x14ac:dyDescent="0.3">
      <c r="A11" s="17"/>
      <c r="B11" s="213"/>
      <c r="C11" s="61" t="s">
        <v>21</v>
      </c>
      <c r="D11" s="43">
        <v>15</v>
      </c>
      <c r="E11" s="43">
        <v>16</v>
      </c>
      <c r="F11" s="43">
        <v>16</v>
      </c>
      <c r="G11" s="43">
        <v>17</v>
      </c>
      <c r="H11" s="43">
        <v>18</v>
      </c>
      <c r="I11" s="43">
        <v>17</v>
      </c>
      <c r="J11" s="43">
        <v>16</v>
      </c>
      <c r="K11" s="43">
        <v>16</v>
      </c>
      <c r="L11" s="43">
        <v>17</v>
      </c>
      <c r="M11" s="43">
        <v>16</v>
      </c>
      <c r="N11" s="43">
        <v>16</v>
      </c>
    </row>
    <row r="12" spans="1:16" ht="15" customHeight="1" x14ac:dyDescent="0.3">
      <c r="A12" s="17"/>
      <c r="B12" s="214" t="s">
        <v>46</v>
      </c>
      <c r="C12" s="60" t="s">
        <v>5</v>
      </c>
      <c r="D12" s="47">
        <v>52624</v>
      </c>
      <c r="E12" s="47">
        <v>52020</v>
      </c>
      <c r="F12" s="47">
        <v>51427</v>
      </c>
      <c r="G12" s="47">
        <v>49026</v>
      </c>
      <c r="H12" s="47">
        <v>49947</v>
      </c>
      <c r="I12" s="47">
        <v>51722</v>
      </c>
      <c r="J12" s="47">
        <v>51765</v>
      </c>
      <c r="K12" s="47">
        <v>51466</v>
      </c>
      <c r="L12" s="47">
        <v>51371</v>
      </c>
      <c r="M12" s="47">
        <v>49574</v>
      </c>
      <c r="N12" s="47">
        <v>49837</v>
      </c>
    </row>
    <row r="13" spans="1:16" ht="15" customHeight="1" x14ac:dyDescent="0.3">
      <c r="A13" s="17"/>
      <c r="B13" s="212"/>
      <c r="C13" s="60" t="s">
        <v>8</v>
      </c>
      <c r="D13" s="43">
        <v>106653</v>
      </c>
      <c r="E13" s="43">
        <v>105432</v>
      </c>
      <c r="F13" s="43">
        <v>99930</v>
      </c>
      <c r="G13" s="43">
        <v>92402</v>
      </c>
      <c r="H13" s="43">
        <v>93811</v>
      </c>
      <c r="I13" s="43">
        <v>96666</v>
      </c>
      <c r="J13" s="43">
        <v>94894</v>
      </c>
      <c r="K13" s="43">
        <v>97756</v>
      </c>
      <c r="L13" s="43">
        <v>99857</v>
      </c>
      <c r="M13" s="43">
        <v>97555</v>
      </c>
      <c r="N13" s="43">
        <v>97763</v>
      </c>
    </row>
    <row r="14" spans="1:16" ht="15" customHeight="1" x14ac:dyDescent="0.3">
      <c r="A14" s="17"/>
      <c r="B14" s="213"/>
      <c r="C14" s="61" t="s">
        <v>21</v>
      </c>
      <c r="D14" s="43">
        <v>64</v>
      </c>
      <c r="E14" s="43">
        <v>63</v>
      </c>
      <c r="F14" s="43">
        <v>59</v>
      </c>
      <c r="G14" s="43">
        <v>54</v>
      </c>
      <c r="H14" s="43">
        <v>54</v>
      </c>
      <c r="I14" s="43">
        <v>55</v>
      </c>
      <c r="J14" s="43">
        <v>54</v>
      </c>
      <c r="K14" s="43">
        <v>55</v>
      </c>
      <c r="L14" s="43">
        <v>55</v>
      </c>
      <c r="M14" s="43">
        <v>54</v>
      </c>
      <c r="N14" s="43">
        <v>53</v>
      </c>
    </row>
    <row r="15" spans="1:16" ht="15" customHeight="1" x14ac:dyDescent="0.3">
      <c r="A15" s="17"/>
      <c r="B15" s="212" t="s">
        <v>31</v>
      </c>
      <c r="C15" s="60" t="s">
        <v>5</v>
      </c>
      <c r="D15" s="47">
        <v>15938</v>
      </c>
      <c r="E15" s="47">
        <v>15756</v>
      </c>
      <c r="F15" s="47">
        <v>15160</v>
      </c>
      <c r="G15" s="47">
        <v>14684</v>
      </c>
      <c r="H15" s="47">
        <v>14035</v>
      </c>
      <c r="I15" s="47">
        <v>13964</v>
      </c>
      <c r="J15" s="47">
        <v>13286</v>
      </c>
      <c r="K15" s="47">
        <v>12489</v>
      </c>
      <c r="L15" s="47">
        <v>12218</v>
      </c>
      <c r="M15" s="47">
        <v>12199</v>
      </c>
      <c r="N15" s="47">
        <v>12665</v>
      </c>
    </row>
    <row r="16" spans="1:16" ht="15" customHeight="1" x14ac:dyDescent="0.3">
      <c r="A16" s="17"/>
      <c r="B16" s="212"/>
      <c r="C16" s="60" t="s">
        <v>8</v>
      </c>
      <c r="D16" s="43">
        <v>32857</v>
      </c>
      <c r="E16" s="43">
        <v>32624</v>
      </c>
      <c r="F16" s="43">
        <v>31394</v>
      </c>
      <c r="G16" s="43">
        <v>28148</v>
      </c>
      <c r="H16" s="43">
        <v>26235</v>
      </c>
      <c r="I16" s="43">
        <v>25912</v>
      </c>
      <c r="J16" s="43">
        <v>24255</v>
      </c>
      <c r="K16" s="43">
        <v>23316</v>
      </c>
      <c r="L16" s="43">
        <v>23774</v>
      </c>
      <c r="M16" s="43">
        <v>22575</v>
      </c>
      <c r="N16" s="43">
        <v>22794</v>
      </c>
    </row>
    <row r="17" spans="1:14" ht="15" customHeight="1" thickBot="1" x14ac:dyDescent="0.35">
      <c r="A17" s="20"/>
      <c r="B17" s="215"/>
      <c r="C17" s="61" t="s">
        <v>21</v>
      </c>
      <c r="D17" s="43">
        <v>40</v>
      </c>
      <c r="E17" s="43">
        <v>40</v>
      </c>
      <c r="F17" s="43">
        <v>38</v>
      </c>
      <c r="G17" s="43">
        <v>34</v>
      </c>
      <c r="H17" s="43">
        <v>32</v>
      </c>
      <c r="I17" s="43">
        <v>32</v>
      </c>
      <c r="J17" s="43">
        <v>30</v>
      </c>
      <c r="K17" s="43">
        <v>28</v>
      </c>
      <c r="L17" s="43">
        <v>29</v>
      </c>
      <c r="M17" s="43">
        <v>27</v>
      </c>
      <c r="N17" s="43">
        <v>27</v>
      </c>
    </row>
    <row r="18" spans="1:14" ht="15" customHeight="1" x14ac:dyDescent="0.3">
      <c r="A18" s="17"/>
      <c r="B18" s="207" t="s">
        <v>9</v>
      </c>
      <c r="C18" s="62" t="s">
        <v>5</v>
      </c>
      <c r="D18" s="48">
        <v>94912</v>
      </c>
      <c r="E18" s="48">
        <v>94578</v>
      </c>
      <c r="F18" s="48">
        <v>93997</v>
      </c>
      <c r="G18" s="48">
        <v>91505</v>
      </c>
      <c r="H18" s="48">
        <v>92296</v>
      </c>
      <c r="I18" s="48">
        <v>93530</v>
      </c>
      <c r="J18" s="48">
        <v>91625</v>
      </c>
      <c r="K18" s="48">
        <v>89057</v>
      </c>
      <c r="L18" s="48">
        <v>88785</v>
      </c>
      <c r="M18" s="48">
        <v>86189</v>
      </c>
      <c r="N18" s="48">
        <v>87631</v>
      </c>
    </row>
    <row r="19" spans="1:14" ht="15" customHeight="1" x14ac:dyDescent="0.3">
      <c r="A19" s="17"/>
      <c r="B19" s="208"/>
      <c r="C19" s="63" t="s">
        <v>8</v>
      </c>
      <c r="D19" s="49">
        <v>183086</v>
      </c>
      <c r="E19" s="49">
        <v>182096</v>
      </c>
      <c r="F19" s="49">
        <v>177679</v>
      </c>
      <c r="G19" s="49">
        <v>167321</v>
      </c>
      <c r="H19" s="49">
        <v>167034</v>
      </c>
      <c r="I19" s="49">
        <v>166923</v>
      </c>
      <c r="J19" s="49">
        <v>161659</v>
      </c>
      <c r="K19" s="49">
        <v>161972</v>
      </c>
      <c r="L19" s="49">
        <v>167228</v>
      </c>
      <c r="M19" s="49">
        <v>163492</v>
      </c>
      <c r="N19" s="49">
        <v>165973</v>
      </c>
    </row>
    <row r="20" spans="1:14" ht="15" customHeight="1" thickBot="1" x14ac:dyDescent="0.35">
      <c r="A20" s="21"/>
      <c r="B20" s="209"/>
      <c r="C20" s="64" t="s">
        <v>21</v>
      </c>
      <c r="D20" s="50">
        <v>33</v>
      </c>
      <c r="E20" s="50">
        <v>33</v>
      </c>
      <c r="F20" s="50">
        <v>32</v>
      </c>
      <c r="G20" s="50">
        <v>30</v>
      </c>
      <c r="H20" s="50">
        <v>30</v>
      </c>
      <c r="I20" s="50">
        <v>30</v>
      </c>
      <c r="J20" s="50">
        <v>29</v>
      </c>
      <c r="K20" s="50">
        <v>28</v>
      </c>
      <c r="L20" s="50">
        <v>29</v>
      </c>
      <c r="M20" s="50">
        <v>28</v>
      </c>
      <c r="N20" s="50">
        <v>29</v>
      </c>
    </row>
    <row r="21" spans="1:14" x14ac:dyDescent="0.3">
      <c r="A21" s="58" t="s">
        <v>56</v>
      </c>
      <c r="B21" s="148"/>
      <c r="C21" s="148"/>
      <c r="D21" s="148"/>
      <c r="E21" s="148"/>
      <c r="F21" s="148"/>
      <c r="G21" s="148"/>
      <c r="H21" s="148"/>
      <c r="I21" s="148"/>
      <c r="J21" s="148"/>
      <c r="K21" s="90"/>
      <c r="L21" s="121"/>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30" spans="1:14" x14ac:dyDescent="0.3">
      <c r="I30" s="69"/>
    </row>
    <row r="31" spans="1:14" x14ac:dyDescent="0.3">
      <c r="I31" s="69"/>
    </row>
    <row r="37" spans="13:14" ht="12" hidden="1" customHeight="1" x14ac:dyDescent="0.3"/>
    <row r="38" spans="13:14" hidden="1" x14ac:dyDescent="0.3"/>
    <row r="44" spans="13:14" x14ac:dyDescent="0.3">
      <c r="M44" s="54"/>
      <c r="N44" s="54"/>
    </row>
  </sheetData>
  <mergeCells count="12">
    <mergeCell ref="A24:L24"/>
    <mergeCell ref="A25:L25"/>
    <mergeCell ref="A26:L26"/>
    <mergeCell ref="A23:M23"/>
    <mergeCell ref="B2:C2"/>
    <mergeCell ref="B3:B5"/>
    <mergeCell ref="B6:B8"/>
    <mergeCell ref="B9:B11"/>
    <mergeCell ref="B12:B14"/>
    <mergeCell ref="B15:B17"/>
    <mergeCell ref="B18:B20"/>
    <mergeCell ref="A22:L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GridLines="0" topLeftCell="D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82</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2532</v>
      </c>
      <c r="E3" s="46">
        <v>2259</v>
      </c>
      <c r="F3" s="46">
        <v>2386</v>
      </c>
      <c r="G3" s="46">
        <v>2369</v>
      </c>
      <c r="H3" s="46">
        <v>1839</v>
      </c>
      <c r="I3" s="46">
        <v>2333</v>
      </c>
      <c r="J3" s="46">
        <v>3123</v>
      </c>
      <c r="K3" s="46">
        <v>3259</v>
      </c>
      <c r="L3" s="46">
        <v>3134</v>
      </c>
      <c r="M3" s="46">
        <v>3117</v>
      </c>
      <c r="N3" s="46">
        <v>3202</v>
      </c>
    </row>
    <row r="4" spans="1:16" ht="15" customHeight="1" x14ac:dyDescent="0.3">
      <c r="A4" s="17"/>
      <c r="B4" s="212"/>
      <c r="C4" s="60" t="s">
        <v>8</v>
      </c>
      <c r="D4" s="43">
        <v>4561</v>
      </c>
      <c r="E4" s="43">
        <v>4188</v>
      </c>
      <c r="F4" s="43">
        <v>4435</v>
      </c>
      <c r="G4" s="43">
        <v>4580</v>
      </c>
      <c r="H4" s="43">
        <v>3727</v>
      </c>
      <c r="I4" s="43">
        <v>5126</v>
      </c>
      <c r="J4" s="43">
        <v>7756</v>
      </c>
      <c r="K4" s="43">
        <v>8306</v>
      </c>
      <c r="L4" s="43">
        <v>8129</v>
      </c>
      <c r="M4" s="43">
        <v>8399</v>
      </c>
      <c r="N4" s="43">
        <v>8878</v>
      </c>
      <c r="P4" s="139" t="s">
        <v>36</v>
      </c>
    </row>
    <row r="5" spans="1:16" ht="15" customHeight="1" x14ac:dyDescent="0.3">
      <c r="A5" s="17"/>
      <c r="B5" s="213"/>
      <c r="C5" s="61" t="s">
        <v>21</v>
      </c>
      <c r="D5" s="43">
        <v>8</v>
      </c>
      <c r="E5" s="43">
        <v>7</v>
      </c>
      <c r="F5" s="43">
        <v>8</v>
      </c>
      <c r="G5" s="43">
        <v>8</v>
      </c>
      <c r="H5" s="43">
        <v>6</v>
      </c>
      <c r="I5" s="43">
        <v>9</v>
      </c>
      <c r="J5" s="43">
        <v>13</v>
      </c>
      <c r="K5" s="43">
        <v>14</v>
      </c>
      <c r="L5" s="43">
        <v>14</v>
      </c>
      <c r="M5" s="43">
        <v>14</v>
      </c>
      <c r="N5" s="43">
        <v>15</v>
      </c>
    </row>
    <row r="6" spans="1:16" ht="15" customHeight="1" x14ac:dyDescent="0.3">
      <c r="A6" s="17"/>
      <c r="B6" s="214" t="s">
        <v>29</v>
      </c>
      <c r="C6" s="60" t="s">
        <v>5</v>
      </c>
      <c r="D6" s="47">
        <v>10020</v>
      </c>
      <c r="E6" s="47">
        <v>9395</v>
      </c>
      <c r="F6" s="47">
        <v>9678</v>
      </c>
      <c r="G6" s="47">
        <v>10183</v>
      </c>
      <c r="H6" s="47">
        <v>9942</v>
      </c>
      <c r="I6" s="47">
        <v>10236</v>
      </c>
      <c r="J6" s="47">
        <v>10817</v>
      </c>
      <c r="K6" s="47">
        <v>11411</v>
      </c>
      <c r="L6" s="47">
        <v>11936</v>
      </c>
      <c r="M6" s="47">
        <v>12154</v>
      </c>
      <c r="N6" s="47">
        <v>12476</v>
      </c>
    </row>
    <row r="7" spans="1:16" ht="15" customHeight="1" x14ac:dyDescent="0.3">
      <c r="A7" s="17"/>
      <c r="B7" s="212"/>
      <c r="C7" s="60" t="s">
        <v>8</v>
      </c>
      <c r="D7" s="43">
        <v>22594</v>
      </c>
      <c r="E7" s="43">
        <v>21908</v>
      </c>
      <c r="F7" s="43">
        <v>22454</v>
      </c>
      <c r="G7" s="43">
        <v>26239</v>
      </c>
      <c r="H7" s="43">
        <v>24770</v>
      </c>
      <c r="I7" s="43">
        <v>26335</v>
      </c>
      <c r="J7" s="43">
        <v>27780</v>
      </c>
      <c r="K7" s="43">
        <v>30706</v>
      </c>
      <c r="L7" s="43">
        <v>30236</v>
      </c>
      <c r="M7" s="43">
        <v>31963</v>
      </c>
      <c r="N7" s="43">
        <v>32620</v>
      </c>
    </row>
    <row r="8" spans="1:16" ht="15" customHeight="1" x14ac:dyDescent="0.3">
      <c r="A8" s="17"/>
      <c r="B8" s="213"/>
      <c r="C8" s="61" t="s">
        <v>21</v>
      </c>
      <c r="D8" s="43">
        <v>18</v>
      </c>
      <c r="E8" s="43">
        <v>18</v>
      </c>
      <c r="F8" s="43">
        <v>18</v>
      </c>
      <c r="G8" s="43">
        <v>21</v>
      </c>
      <c r="H8" s="43">
        <v>20</v>
      </c>
      <c r="I8" s="43">
        <v>21</v>
      </c>
      <c r="J8" s="43">
        <v>22</v>
      </c>
      <c r="K8" s="43">
        <v>24</v>
      </c>
      <c r="L8" s="43">
        <v>23</v>
      </c>
      <c r="M8" s="43">
        <v>24</v>
      </c>
      <c r="N8" s="43">
        <v>25</v>
      </c>
    </row>
    <row r="9" spans="1:16" ht="15" customHeight="1" x14ac:dyDescent="0.3">
      <c r="A9" s="17"/>
      <c r="B9" s="214" t="s">
        <v>30</v>
      </c>
      <c r="C9" s="60" t="s">
        <v>5</v>
      </c>
      <c r="D9" s="47">
        <v>11305</v>
      </c>
      <c r="E9" s="47">
        <v>10465</v>
      </c>
      <c r="F9" s="47">
        <v>10498</v>
      </c>
      <c r="G9" s="47">
        <v>9850</v>
      </c>
      <c r="H9" s="47">
        <v>9448</v>
      </c>
      <c r="I9" s="47">
        <v>9430</v>
      </c>
      <c r="J9" s="47">
        <v>9055</v>
      </c>
      <c r="K9" s="47">
        <v>9047</v>
      </c>
      <c r="L9" s="47">
        <v>9187</v>
      </c>
      <c r="M9" s="47">
        <v>9138</v>
      </c>
      <c r="N9" s="47">
        <v>9521</v>
      </c>
    </row>
    <row r="10" spans="1:16" ht="15" customHeight="1" x14ac:dyDescent="0.3">
      <c r="A10" s="17"/>
      <c r="B10" s="212"/>
      <c r="C10" s="60" t="s">
        <v>8</v>
      </c>
      <c r="D10" s="43">
        <v>29076</v>
      </c>
      <c r="E10" s="43">
        <v>26940</v>
      </c>
      <c r="F10" s="43">
        <v>27966</v>
      </c>
      <c r="G10" s="43">
        <v>27058</v>
      </c>
      <c r="H10" s="43">
        <v>26095</v>
      </c>
      <c r="I10" s="43">
        <v>27546</v>
      </c>
      <c r="J10" s="43">
        <v>26272</v>
      </c>
      <c r="K10" s="43">
        <v>27301</v>
      </c>
      <c r="L10" s="43">
        <v>29359</v>
      </c>
      <c r="M10" s="43">
        <v>28620</v>
      </c>
      <c r="N10" s="43">
        <v>28335</v>
      </c>
    </row>
    <row r="11" spans="1:16" ht="15" customHeight="1" x14ac:dyDescent="0.3">
      <c r="A11" s="17"/>
      <c r="B11" s="213"/>
      <c r="C11" s="61" t="s">
        <v>21</v>
      </c>
      <c r="D11" s="43">
        <v>24</v>
      </c>
      <c r="E11" s="43">
        <v>22</v>
      </c>
      <c r="F11" s="43">
        <v>23</v>
      </c>
      <c r="G11" s="43">
        <v>23</v>
      </c>
      <c r="H11" s="43">
        <v>22</v>
      </c>
      <c r="I11" s="43">
        <v>23</v>
      </c>
      <c r="J11" s="43">
        <v>22</v>
      </c>
      <c r="K11" s="43">
        <v>23</v>
      </c>
      <c r="L11" s="43">
        <v>24</v>
      </c>
      <c r="M11" s="43">
        <v>23</v>
      </c>
      <c r="N11" s="43">
        <v>23</v>
      </c>
    </row>
    <row r="12" spans="1:16" ht="15" customHeight="1" x14ac:dyDescent="0.3">
      <c r="A12" s="17"/>
      <c r="B12" s="214" t="s">
        <v>46</v>
      </c>
      <c r="C12" s="60" t="s">
        <v>5</v>
      </c>
      <c r="D12" s="47">
        <v>17608</v>
      </c>
      <c r="E12" s="47">
        <v>17936</v>
      </c>
      <c r="F12" s="47">
        <v>18058</v>
      </c>
      <c r="G12" s="47">
        <v>18494</v>
      </c>
      <c r="H12" s="47">
        <v>18175</v>
      </c>
      <c r="I12" s="47">
        <v>18456</v>
      </c>
      <c r="J12" s="47">
        <v>18670</v>
      </c>
      <c r="K12" s="47">
        <v>18273</v>
      </c>
      <c r="L12" s="47">
        <v>18063</v>
      </c>
      <c r="M12" s="47">
        <v>17997</v>
      </c>
      <c r="N12" s="47">
        <v>17617</v>
      </c>
    </row>
    <row r="13" spans="1:16" ht="15" customHeight="1" x14ac:dyDescent="0.3">
      <c r="A13" s="17"/>
      <c r="B13" s="212"/>
      <c r="C13" s="60" t="s">
        <v>8</v>
      </c>
      <c r="D13" s="43">
        <v>41238</v>
      </c>
      <c r="E13" s="43">
        <v>43542</v>
      </c>
      <c r="F13" s="43">
        <v>43156</v>
      </c>
      <c r="G13" s="43">
        <v>44804</v>
      </c>
      <c r="H13" s="43">
        <v>42415</v>
      </c>
      <c r="I13" s="43">
        <v>43506</v>
      </c>
      <c r="J13" s="43">
        <v>44523</v>
      </c>
      <c r="K13" s="43">
        <v>44339</v>
      </c>
      <c r="L13" s="43">
        <v>43869</v>
      </c>
      <c r="M13" s="43">
        <v>44272</v>
      </c>
      <c r="N13" s="43">
        <v>43924</v>
      </c>
    </row>
    <row r="14" spans="1:16" ht="15" customHeight="1" x14ac:dyDescent="0.3">
      <c r="A14" s="17"/>
      <c r="B14" s="213"/>
      <c r="C14" s="61" t="s">
        <v>21</v>
      </c>
      <c r="D14" s="43">
        <v>25</v>
      </c>
      <c r="E14" s="43">
        <v>26</v>
      </c>
      <c r="F14" s="43">
        <v>26</v>
      </c>
      <c r="G14" s="43">
        <v>26</v>
      </c>
      <c r="H14" s="43">
        <v>25</v>
      </c>
      <c r="I14" s="43">
        <v>25</v>
      </c>
      <c r="J14" s="43">
        <v>25</v>
      </c>
      <c r="K14" s="43">
        <v>25</v>
      </c>
      <c r="L14" s="43">
        <v>24</v>
      </c>
      <c r="M14" s="43">
        <v>24</v>
      </c>
      <c r="N14" s="43">
        <v>24</v>
      </c>
    </row>
    <row r="15" spans="1:16" ht="15" customHeight="1" x14ac:dyDescent="0.3">
      <c r="A15" s="17"/>
      <c r="B15" s="212" t="s">
        <v>31</v>
      </c>
      <c r="C15" s="60" t="s">
        <v>5</v>
      </c>
      <c r="D15" s="47">
        <v>8463</v>
      </c>
      <c r="E15" s="47">
        <v>8685</v>
      </c>
      <c r="F15" s="47">
        <v>8873</v>
      </c>
      <c r="G15" s="47">
        <v>8461</v>
      </c>
      <c r="H15" s="47">
        <v>8242</v>
      </c>
      <c r="I15" s="47">
        <v>8058</v>
      </c>
      <c r="J15" s="47">
        <v>7857</v>
      </c>
      <c r="K15" s="47">
        <v>7845</v>
      </c>
      <c r="L15" s="47">
        <v>7972</v>
      </c>
      <c r="M15" s="47">
        <v>8216</v>
      </c>
      <c r="N15" s="47">
        <v>8318</v>
      </c>
    </row>
    <row r="16" spans="1:16" ht="15" customHeight="1" x14ac:dyDescent="0.3">
      <c r="A16" s="17"/>
      <c r="B16" s="212"/>
      <c r="C16" s="60" t="s">
        <v>8</v>
      </c>
      <c r="D16" s="43">
        <v>18558</v>
      </c>
      <c r="E16" s="43">
        <v>19210</v>
      </c>
      <c r="F16" s="43">
        <v>19553</v>
      </c>
      <c r="G16" s="43">
        <v>18188</v>
      </c>
      <c r="H16" s="43">
        <v>17439</v>
      </c>
      <c r="I16" s="43">
        <v>17496</v>
      </c>
      <c r="J16" s="43">
        <v>17487</v>
      </c>
      <c r="K16" s="43">
        <v>17966</v>
      </c>
      <c r="L16" s="43">
        <v>18818</v>
      </c>
      <c r="M16" s="43">
        <v>18742</v>
      </c>
      <c r="N16" s="43">
        <v>19484</v>
      </c>
    </row>
    <row r="17" spans="1:14" ht="15" customHeight="1" thickBot="1" x14ac:dyDescent="0.35">
      <c r="A17" s="20"/>
      <c r="B17" s="215"/>
      <c r="C17" s="61" t="s">
        <v>21</v>
      </c>
      <c r="D17" s="43">
        <v>23</v>
      </c>
      <c r="E17" s="43">
        <v>23</v>
      </c>
      <c r="F17" s="43">
        <v>24</v>
      </c>
      <c r="G17" s="43">
        <v>22</v>
      </c>
      <c r="H17" s="43">
        <v>21</v>
      </c>
      <c r="I17" s="43">
        <v>21</v>
      </c>
      <c r="J17" s="43">
        <v>21</v>
      </c>
      <c r="K17" s="43">
        <v>22</v>
      </c>
      <c r="L17" s="43">
        <v>23</v>
      </c>
      <c r="M17" s="43">
        <v>22</v>
      </c>
      <c r="N17" s="43">
        <v>23</v>
      </c>
    </row>
    <row r="18" spans="1:14" ht="15" customHeight="1" x14ac:dyDescent="0.3">
      <c r="A18" s="17"/>
      <c r="B18" s="207" t="s">
        <v>9</v>
      </c>
      <c r="C18" s="62" t="s">
        <v>5</v>
      </c>
      <c r="D18" s="48">
        <v>49860</v>
      </c>
      <c r="E18" s="48">
        <v>48678</v>
      </c>
      <c r="F18" s="48">
        <v>49434</v>
      </c>
      <c r="G18" s="48">
        <v>49286</v>
      </c>
      <c r="H18" s="48">
        <v>47583</v>
      </c>
      <c r="I18" s="48">
        <v>48417</v>
      </c>
      <c r="J18" s="48">
        <v>49431</v>
      </c>
      <c r="K18" s="48">
        <v>49749</v>
      </c>
      <c r="L18" s="48">
        <v>50215</v>
      </c>
      <c r="M18" s="48">
        <v>50529</v>
      </c>
      <c r="N18" s="48">
        <v>51041</v>
      </c>
    </row>
    <row r="19" spans="1:14" ht="15" customHeight="1" x14ac:dyDescent="0.3">
      <c r="A19" s="17"/>
      <c r="B19" s="208"/>
      <c r="C19" s="63" t="s">
        <v>8</v>
      </c>
      <c r="D19" s="49">
        <v>116027</v>
      </c>
      <c r="E19" s="49">
        <v>115788</v>
      </c>
      <c r="F19" s="49">
        <v>117564</v>
      </c>
      <c r="G19" s="49">
        <v>120869</v>
      </c>
      <c r="H19" s="49">
        <v>114446</v>
      </c>
      <c r="I19" s="49">
        <v>120009</v>
      </c>
      <c r="J19" s="49">
        <v>123818</v>
      </c>
      <c r="K19" s="49">
        <v>128618</v>
      </c>
      <c r="L19" s="49">
        <v>130411</v>
      </c>
      <c r="M19" s="49">
        <v>131996</v>
      </c>
      <c r="N19" s="49">
        <v>133241</v>
      </c>
    </row>
    <row r="20" spans="1:14" ht="15" customHeight="1" thickBot="1" x14ac:dyDescent="0.35">
      <c r="A20" s="21"/>
      <c r="B20" s="209"/>
      <c r="C20" s="64" t="s">
        <v>21</v>
      </c>
      <c r="D20" s="50">
        <v>21</v>
      </c>
      <c r="E20" s="50">
        <v>21</v>
      </c>
      <c r="F20" s="50">
        <v>21</v>
      </c>
      <c r="G20" s="50">
        <v>22</v>
      </c>
      <c r="H20" s="50">
        <v>20</v>
      </c>
      <c r="I20" s="50">
        <v>21</v>
      </c>
      <c r="J20" s="50">
        <v>22</v>
      </c>
      <c r="K20" s="50">
        <v>23</v>
      </c>
      <c r="L20" s="50">
        <v>23</v>
      </c>
      <c r="M20" s="50">
        <v>23</v>
      </c>
      <c r="N20" s="50">
        <v>23</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35" spans="13:14" ht="29.25" customHeight="1" x14ac:dyDescent="0.3"/>
    <row r="44" spans="13:14" x14ac:dyDescent="0.3">
      <c r="M44" s="54"/>
      <c r="N44" s="54"/>
    </row>
  </sheetData>
  <mergeCells count="12">
    <mergeCell ref="A24:L24"/>
    <mergeCell ref="A25:L25"/>
    <mergeCell ref="A26:L26"/>
    <mergeCell ref="A23:M23"/>
    <mergeCell ref="B2:C2"/>
    <mergeCell ref="B3:B5"/>
    <mergeCell ref="B6:B8"/>
    <mergeCell ref="B9:B11"/>
    <mergeCell ref="B12:B14"/>
    <mergeCell ref="B15:B17"/>
    <mergeCell ref="B18:B20"/>
    <mergeCell ref="A22:L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83</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6808</v>
      </c>
      <c r="E3" s="46">
        <v>7227</v>
      </c>
      <c r="F3" s="46">
        <v>9155</v>
      </c>
      <c r="G3" s="46">
        <v>10112</v>
      </c>
      <c r="H3" s="46">
        <v>10771</v>
      </c>
      <c r="I3" s="46">
        <v>9920</v>
      </c>
      <c r="J3" s="46">
        <v>11305</v>
      </c>
      <c r="K3" s="46">
        <v>11321</v>
      </c>
      <c r="L3" s="46">
        <v>11339</v>
      </c>
      <c r="M3" s="46">
        <v>11277</v>
      </c>
      <c r="N3" s="46">
        <v>12836</v>
      </c>
    </row>
    <row r="4" spans="1:16" ht="15" customHeight="1" x14ac:dyDescent="0.3">
      <c r="A4" s="17"/>
      <c r="B4" s="212"/>
      <c r="C4" s="60" t="s">
        <v>8</v>
      </c>
      <c r="D4" s="43">
        <v>11280</v>
      </c>
      <c r="E4" s="43">
        <v>12159</v>
      </c>
      <c r="F4" s="43">
        <v>16471</v>
      </c>
      <c r="G4" s="43">
        <v>16951</v>
      </c>
      <c r="H4" s="43">
        <v>18295</v>
      </c>
      <c r="I4" s="43">
        <v>16265</v>
      </c>
      <c r="J4" s="43">
        <v>18637</v>
      </c>
      <c r="K4" s="43">
        <v>18932</v>
      </c>
      <c r="L4" s="43">
        <v>19262</v>
      </c>
      <c r="M4" s="43">
        <v>19154</v>
      </c>
      <c r="N4" s="43">
        <v>21127</v>
      </c>
      <c r="P4" s="139" t="s">
        <v>36</v>
      </c>
    </row>
    <row r="5" spans="1:16" ht="15" customHeight="1" x14ac:dyDescent="0.3">
      <c r="A5" s="17"/>
      <c r="B5" s="213"/>
      <c r="C5" s="61" t="s">
        <v>21</v>
      </c>
      <c r="D5" s="43">
        <v>19</v>
      </c>
      <c r="E5" s="43">
        <v>21</v>
      </c>
      <c r="F5" s="43">
        <v>28</v>
      </c>
      <c r="G5" s="43">
        <v>29</v>
      </c>
      <c r="H5" s="43">
        <v>32</v>
      </c>
      <c r="I5" s="43">
        <v>28</v>
      </c>
      <c r="J5" s="43">
        <v>32</v>
      </c>
      <c r="K5" s="43">
        <v>32</v>
      </c>
      <c r="L5" s="43">
        <v>33</v>
      </c>
      <c r="M5" s="43">
        <v>33</v>
      </c>
      <c r="N5" s="43">
        <v>36</v>
      </c>
    </row>
    <row r="6" spans="1:16" ht="15" customHeight="1" x14ac:dyDescent="0.3">
      <c r="A6" s="17"/>
      <c r="B6" s="214" t="s">
        <v>29</v>
      </c>
      <c r="C6" s="60" t="s">
        <v>5</v>
      </c>
      <c r="D6" s="47">
        <v>6474</v>
      </c>
      <c r="E6" s="47">
        <v>6525</v>
      </c>
      <c r="F6" s="47">
        <v>6512</v>
      </c>
      <c r="G6" s="47">
        <v>6477</v>
      </c>
      <c r="H6" s="47">
        <v>6222</v>
      </c>
      <c r="I6" s="47">
        <v>6755</v>
      </c>
      <c r="J6" s="47">
        <v>6223</v>
      </c>
      <c r="K6" s="47">
        <v>7098</v>
      </c>
      <c r="L6" s="47">
        <v>7771</v>
      </c>
      <c r="M6" s="47">
        <v>8560</v>
      </c>
      <c r="N6" s="47">
        <v>9678</v>
      </c>
    </row>
    <row r="7" spans="1:16" ht="15" customHeight="1" x14ac:dyDescent="0.3">
      <c r="A7" s="17"/>
      <c r="B7" s="212"/>
      <c r="C7" s="60" t="s">
        <v>8</v>
      </c>
      <c r="D7" s="43">
        <v>11767</v>
      </c>
      <c r="E7" s="43">
        <v>12244</v>
      </c>
      <c r="F7" s="43">
        <v>12054</v>
      </c>
      <c r="G7" s="43">
        <v>12043</v>
      </c>
      <c r="H7" s="43">
        <v>11467</v>
      </c>
      <c r="I7" s="43">
        <v>13724</v>
      </c>
      <c r="J7" s="43">
        <v>12888</v>
      </c>
      <c r="K7" s="43">
        <v>15389</v>
      </c>
      <c r="L7" s="43">
        <v>16724</v>
      </c>
      <c r="M7" s="43">
        <v>16886</v>
      </c>
      <c r="N7" s="43">
        <v>19224</v>
      </c>
    </row>
    <row r="8" spans="1:16" ht="15" customHeight="1" x14ac:dyDescent="0.3">
      <c r="A8" s="17"/>
      <c r="B8" s="213"/>
      <c r="C8" s="61" t="s">
        <v>21</v>
      </c>
      <c r="D8" s="43">
        <v>9</v>
      </c>
      <c r="E8" s="43">
        <v>10</v>
      </c>
      <c r="F8" s="43">
        <v>10</v>
      </c>
      <c r="G8" s="43">
        <v>10</v>
      </c>
      <c r="H8" s="43">
        <v>9</v>
      </c>
      <c r="I8" s="43">
        <v>11</v>
      </c>
      <c r="J8" s="43">
        <v>10</v>
      </c>
      <c r="K8" s="70">
        <v>12</v>
      </c>
      <c r="L8" s="70">
        <v>13</v>
      </c>
      <c r="M8" s="70">
        <v>13</v>
      </c>
      <c r="N8" s="70">
        <v>15</v>
      </c>
    </row>
    <row r="9" spans="1:16" ht="15" customHeight="1" x14ac:dyDescent="0.3">
      <c r="A9" s="17"/>
      <c r="B9" s="214" t="s">
        <v>30</v>
      </c>
      <c r="C9" s="60" t="s">
        <v>5</v>
      </c>
      <c r="D9" s="47">
        <v>14219</v>
      </c>
      <c r="E9" s="47">
        <v>14105</v>
      </c>
      <c r="F9" s="47">
        <v>13215</v>
      </c>
      <c r="G9" s="47">
        <v>13167</v>
      </c>
      <c r="H9" s="47">
        <v>12756</v>
      </c>
      <c r="I9" s="47">
        <v>12521</v>
      </c>
      <c r="J9" s="47">
        <v>12893</v>
      </c>
      <c r="K9" s="47">
        <v>12765</v>
      </c>
      <c r="L9" s="47">
        <v>11639</v>
      </c>
      <c r="M9" s="47">
        <v>11342</v>
      </c>
      <c r="N9" s="47">
        <v>11383</v>
      </c>
    </row>
    <row r="10" spans="1:16" ht="15" customHeight="1" x14ac:dyDescent="0.3">
      <c r="A10" s="17"/>
      <c r="B10" s="212"/>
      <c r="C10" s="60" t="s">
        <v>8</v>
      </c>
      <c r="D10" s="43">
        <v>27942</v>
      </c>
      <c r="E10" s="43">
        <v>29811</v>
      </c>
      <c r="F10" s="43">
        <v>27747</v>
      </c>
      <c r="G10" s="43">
        <v>27140</v>
      </c>
      <c r="H10" s="43">
        <v>26132</v>
      </c>
      <c r="I10" s="43">
        <v>26194</v>
      </c>
      <c r="J10" s="43">
        <v>28713</v>
      </c>
      <c r="K10" s="43">
        <v>28624</v>
      </c>
      <c r="L10" s="43">
        <v>25808</v>
      </c>
      <c r="M10" s="43">
        <v>25627</v>
      </c>
      <c r="N10" s="43">
        <v>25916</v>
      </c>
    </row>
    <row r="11" spans="1:16" ht="15" customHeight="1" x14ac:dyDescent="0.3">
      <c r="A11" s="17"/>
      <c r="B11" s="213"/>
      <c r="C11" s="61" t="s">
        <v>21</v>
      </c>
      <c r="D11" s="43">
        <v>23</v>
      </c>
      <c r="E11" s="43">
        <v>25</v>
      </c>
      <c r="F11" s="43">
        <v>23</v>
      </c>
      <c r="G11" s="43">
        <v>23</v>
      </c>
      <c r="H11" s="43">
        <v>22</v>
      </c>
      <c r="I11" s="43">
        <v>22</v>
      </c>
      <c r="J11" s="43">
        <v>24</v>
      </c>
      <c r="K11" s="43">
        <v>24</v>
      </c>
      <c r="L11" s="43">
        <v>21</v>
      </c>
      <c r="M11" s="43">
        <v>21</v>
      </c>
      <c r="N11" s="43">
        <v>21</v>
      </c>
    </row>
    <row r="12" spans="1:16" ht="15" customHeight="1" x14ac:dyDescent="0.3">
      <c r="A12" s="17"/>
      <c r="B12" s="214" t="s">
        <v>46</v>
      </c>
      <c r="C12" s="60" t="s">
        <v>5</v>
      </c>
      <c r="D12" s="47">
        <v>27477</v>
      </c>
      <c r="E12" s="47">
        <v>27918</v>
      </c>
      <c r="F12" s="47">
        <v>26690</v>
      </c>
      <c r="G12" s="47">
        <v>25787</v>
      </c>
      <c r="H12" s="47">
        <v>25308</v>
      </c>
      <c r="I12" s="47">
        <v>24723</v>
      </c>
      <c r="J12" s="47">
        <v>23511</v>
      </c>
      <c r="K12" s="47">
        <v>23484</v>
      </c>
      <c r="L12" s="47">
        <v>22116</v>
      </c>
      <c r="M12" s="47">
        <v>22762</v>
      </c>
      <c r="N12" s="47">
        <v>22650</v>
      </c>
    </row>
    <row r="13" spans="1:16" ht="15" customHeight="1" x14ac:dyDescent="0.3">
      <c r="A13" s="17"/>
      <c r="B13" s="212"/>
      <c r="C13" s="60" t="s">
        <v>8</v>
      </c>
      <c r="D13" s="43">
        <v>50638</v>
      </c>
      <c r="E13" s="43">
        <v>51928</v>
      </c>
      <c r="F13" s="43">
        <v>50227</v>
      </c>
      <c r="G13" s="43">
        <v>47856</v>
      </c>
      <c r="H13" s="43">
        <v>47664</v>
      </c>
      <c r="I13" s="43">
        <v>46667</v>
      </c>
      <c r="J13" s="43">
        <v>44101</v>
      </c>
      <c r="K13" s="43">
        <v>44571</v>
      </c>
      <c r="L13" s="43">
        <v>42359</v>
      </c>
      <c r="M13" s="43">
        <v>42757</v>
      </c>
      <c r="N13" s="43">
        <v>43741</v>
      </c>
    </row>
    <row r="14" spans="1:16" ht="15" customHeight="1" x14ac:dyDescent="0.3">
      <c r="A14" s="17"/>
      <c r="B14" s="213"/>
      <c r="C14" s="61" t="s">
        <v>21</v>
      </c>
      <c r="D14" s="43">
        <v>31</v>
      </c>
      <c r="E14" s="43">
        <v>31</v>
      </c>
      <c r="F14" s="43">
        <v>30</v>
      </c>
      <c r="G14" s="43">
        <v>28</v>
      </c>
      <c r="H14" s="43">
        <v>28</v>
      </c>
      <c r="I14" s="43">
        <v>27</v>
      </c>
      <c r="J14" s="43">
        <v>25</v>
      </c>
      <c r="K14" s="43">
        <v>25</v>
      </c>
      <c r="L14" s="43">
        <v>23</v>
      </c>
      <c r="M14" s="43">
        <v>23</v>
      </c>
      <c r="N14" s="43">
        <v>24</v>
      </c>
    </row>
    <row r="15" spans="1:16" ht="15" customHeight="1" x14ac:dyDescent="0.3">
      <c r="A15" s="17"/>
      <c r="B15" s="212" t="s">
        <v>31</v>
      </c>
      <c r="C15" s="60" t="s">
        <v>5</v>
      </c>
      <c r="D15" s="47">
        <v>12206</v>
      </c>
      <c r="E15" s="47">
        <v>12590</v>
      </c>
      <c r="F15" s="47">
        <v>12744</v>
      </c>
      <c r="G15" s="47">
        <v>12410</v>
      </c>
      <c r="H15" s="47">
        <v>11693</v>
      </c>
      <c r="I15" s="47">
        <v>11369</v>
      </c>
      <c r="J15" s="47">
        <v>10545</v>
      </c>
      <c r="K15" s="47">
        <v>12098</v>
      </c>
      <c r="L15" s="47">
        <v>12908</v>
      </c>
      <c r="M15" s="47">
        <v>12856</v>
      </c>
      <c r="N15" s="47">
        <v>13227</v>
      </c>
    </row>
    <row r="16" spans="1:16" ht="15" customHeight="1" x14ac:dyDescent="0.3">
      <c r="A16" s="17"/>
      <c r="B16" s="212"/>
      <c r="C16" s="60" t="s">
        <v>8</v>
      </c>
      <c r="D16" s="43">
        <v>20712</v>
      </c>
      <c r="E16" s="43">
        <v>22322</v>
      </c>
      <c r="F16" s="43">
        <v>22734</v>
      </c>
      <c r="G16" s="43">
        <v>22386</v>
      </c>
      <c r="H16" s="43">
        <v>21488</v>
      </c>
      <c r="I16" s="43">
        <v>20585</v>
      </c>
      <c r="J16" s="43">
        <v>18770</v>
      </c>
      <c r="K16" s="43">
        <v>23242</v>
      </c>
      <c r="L16" s="43">
        <v>23966</v>
      </c>
      <c r="M16" s="43">
        <v>24249</v>
      </c>
      <c r="N16" s="43">
        <v>24874</v>
      </c>
    </row>
    <row r="17" spans="1:14" ht="15" customHeight="1" thickBot="1" x14ac:dyDescent="0.35">
      <c r="A17" s="20"/>
      <c r="B17" s="215"/>
      <c r="C17" s="61" t="s">
        <v>21</v>
      </c>
      <c r="D17" s="43">
        <v>25</v>
      </c>
      <c r="E17" s="43">
        <v>27</v>
      </c>
      <c r="F17" s="43">
        <v>28</v>
      </c>
      <c r="G17" s="43">
        <v>27</v>
      </c>
      <c r="H17" s="43">
        <v>26</v>
      </c>
      <c r="I17" s="43">
        <v>25</v>
      </c>
      <c r="J17" s="43">
        <v>23</v>
      </c>
      <c r="K17" s="43">
        <v>28</v>
      </c>
      <c r="L17" s="43">
        <v>29</v>
      </c>
      <c r="M17" s="43">
        <v>29</v>
      </c>
      <c r="N17" s="43">
        <v>30</v>
      </c>
    </row>
    <row r="18" spans="1:14" ht="15" customHeight="1" x14ac:dyDescent="0.3">
      <c r="A18" s="17"/>
      <c r="B18" s="207" t="s">
        <v>9</v>
      </c>
      <c r="C18" s="62" t="s">
        <v>5</v>
      </c>
      <c r="D18" s="48">
        <v>67135</v>
      </c>
      <c r="E18" s="48">
        <v>68317</v>
      </c>
      <c r="F18" s="48">
        <v>68265</v>
      </c>
      <c r="G18" s="48">
        <v>67906</v>
      </c>
      <c r="H18" s="48">
        <v>66702</v>
      </c>
      <c r="I18" s="48">
        <v>65235</v>
      </c>
      <c r="J18" s="48">
        <v>64424</v>
      </c>
      <c r="K18" s="48">
        <v>66707</v>
      </c>
      <c r="L18" s="48">
        <v>65726</v>
      </c>
      <c r="M18" s="48">
        <v>66755</v>
      </c>
      <c r="N18" s="48">
        <v>69699</v>
      </c>
    </row>
    <row r="19" spans="1:14" ht="15" customHeight="1" x14ac:dyDescent="0.3">
      <c r="A19" s="17"/>
      <c r="B19" s="208"/>
      <c r="C19" s="63" t="s">
        <v>8</v>
      </c>
      <c r="D19" s="49">
        <v>122339</v>
      </c>
      <c r="E19" s="49">
        <v>128464</v>
      </c>
      <c r="F19" s="49">
        <v>129233</v>
      </c>
      <c r="G19" s="49">
        <v>126376</v>
      </c>
      <c r="H19" s="49">
        <v>125046</v>
      </c>
      <c r="I19" s="49">
        <v>123435</v>
      </c>
      <c r="J19" s="49">
        <v>123109</v>
      </c>
      <c r="K19" s="49">
        <v>130758</v>
      </c>
      <c r="L19" s="49">
        <v>128119</v>
      </c>
      <c r="M19" s="49">
        <v>128673</v>
      </c>
      <c r="N19" s="49">
        <v>134882</v>
      </c>
    </row>
    <row r="20" spans="1:14" ht="15" customHeight="1" thickBot="1" x14ac:dyDescent="0.35">
      <c r="A20" s="21"/>
      <c r="B20" s="209"/>
      <c r="C20" s="64" t="s">
        <v>21</v>
      </c>
      <c r="D20" s="50">
        <v>22</v>
      </c>
      <c r="E20" s="50">
        <v>23</v>
      </c>
      <c r="F20" s="50">
        <v>23</v>
      </c>
      <c r="G20" s="50">
        <v>23</v>
      </c>
      <c r="H20" s="50">
        <v>22</v>
      </c>
      <c r="I20" s="50">
        <v>22</v>
      </c>
      <c r="J20" s="50">
        <v>22</v>
      </c>
      <c r="K20" s="50">
        <v>23</v>
      </c>
      <c r="L20" s="50">
        <v>22</v>
      </c>
      <c r="M20" s="50">
        <v>22</v>
      </c>
      <c r="N20" s="50">
        <v>23</v>
      </c>
    </row>
    <row r="21" spans="1:14" x14ac:dyDescent="0.3">
      <c r="A21" s="58" t="s">
        <v>56</v>
      </c>
      <c r="B21" s="146"/>
      <c r="C21" s="146"/>
      <c r="D21" s="146"/>
      <c r="E21" s="146"/>
      <c r="F21" s="146"/>
      <c r="G21" s="146"/>
      <c r="H21" s="146"/>
      <c r="I21" s="146"/>
      <c r="J21" s="146"/>
      <c r="K21" s="146"/>
      <c r="L21" s="146"/>
      <c r="M21" s="146"/>
      <c r="N21" s="186"/>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49</v>
      </c>
      <c r="B24" s="196"/>
      <c r="C24" s="196"/>
      <c r="D24" s="196"/>
      <c r="E24" s="196"/>
      <c r="F24" s="196"/>
      <c r="G24" s="196"/>
      <c r="H24" s="196"/>
      <c r="I24" s="196"/>
      <c r="J24" s="196"/>
      <c r="K24" s="196"/>
      <c r="L24" s="196"/>
      <c r="M24" s="167"/>
      <c r="N24" s="167"/>
    </row>
    <row r="25" spans="1:14" x14ac:dyDescent="0.3">
      <c r="A25" s="196"/>
      <c r="B25" s="196"/>
      <c r="C25" s="196"/>
      <c r="D25" s="196"/>
      <c r="E25" s="196"/>
      <c r="F25" s="196"/>
      <c r="G25" s="196"/>
      <c r="H25" s="196"/>
      <c r="I25" s="196"/>
      <c r="J25" s="196"/>
      <c r="K25" s="196"/>
      <c r="L25" s="196"/>
      <c r="M25" s="170"/>
      <c r="N25" s="170"/>
    </row>
    <row r="26" spans="1:14" x14ac:dyDescent="0.3">
      <c r="A26" s="196"/>
      <c r="B26" s="196"/>
      <c r="C26" s="196"/>
      <c r="D26" s="196"/>
      <c r="E26" s="196"/>
      <c r="F26" s="196"/>
      <c r="G26" s="196"/>
      <c r="H26" s="196"/>
      <c r="I26" s="196"/>
      <c r="J26" s="196"/>
      <c r="K26" s="196"/>
      <c r="L26" s="196"/>
      <c r="M26" s="12"/>
      <c r="N26" s="12"/>
    </row>
    <row r="35" spans="13:14" ht="13.5" customHeight="1" x14ac:dyDescent="0.3"/>
    <row r="46" spans="13:14" x14ac:dyDescent="0.3">
      <c r="M46" s="54"/>
      <c r="N46" s="54"/>
    </row>
  </sheetData>
  <mergeCells count="12">
    <mergeCell ref="A25:L25"/>
    <mergeCell ref="A26:L26"/>
    <mergeCell ref="B15:B17"/>
    <mergeCell ref="B18:B20"/>
    <mergeCell ref="A23:M23"/>
    <mergeCell ref="A22:L22"/>
    <mergeCell ref="A24:L24"/>
    <mergeCell ref="B2:C2"/>
    <mergeCell ref="B3:B5"/>
    <mergeCell ref="B6:B8"/>
    <mergeCell ref="B9:B11"/>
    <mergeCell ref="B12:B1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showGridLines="0" topLeftCell="B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84</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103">
        <v>75</v>
      </c>
      <c r="E3" s="103">
        <v>70</v>
      </c>
      <c r="F3" s="103">
        <v>71</v>
      </c>
      <c r="G3" s="103">
        <v>71</v>
      </c>
      <c r="H3" s="103">
        <v>68</v>
      </c>
      <c r="I3" s="103">
        <v>59</v>
      </c>
      <c r="J3" s="103">
        <v>64</v>
      </c>
      <c r="K3" s="103">
        <v>51</v>
      </c>
      <c r="L3" s="103">
        <v>64</v>
      </c>
      <c r="M3" s="103">
        <v>45</v>
      </c>
      <c r="N3" s="103">
        <v>49</v>
      </c>
    </row>
    <row r="4" spans="1:16" ht="15" customHeight="1" x14ac:dyDescent="0.3">
      <c r="A4" s="17"/>
      <c r="B4" s="212"/>
      <c r="C4" s="60" t="s">
        <v>8</v>
      </c>
      <c r="D4" s="70">
        <v>155</v>
      </c>
      <c r="E4" s="70">
        <v>140</v>
      </c>
      <c r="F4" s="70">
        <v>138</v>
      </c>
      <c r="G4" s="70">
        <v>121</v>
      </c>
      <c r="H4" s="70">
        <v>95</v>
      </c>
      <c r="I4" s="70">
        <v>80</v>
      </c>
      <c r="J4" s="70">
        <v>86</v>
      </c>
      <c r="K4" s="70">
        <v>91</v>
      </c>
      <c r="L4" s="70">
        <v>96</v>
      </c>
      <c r="M4" s="70">
        <v>82</v>
      </c>
      <c r="N4" s="70">
        <v>78</v>
      </c>
      <c r="P4" s="139" t="s">
        <v>36</v>
      </c>
    </row>
    <row r="5" spans="1:16" ht="15" customHeight="1" x14ac:dyDescent="0.3">
      <c r="A5" s="17"/>
      <c r="B5" s="213"/>
      <c r="C5" s="61" t="s">
        <v>21</v>
      </c>
      <c r="D5" s="70">
        <v>0</v>
      </c>
      <c r="E5" s="70">
        <v>0</v>
      </c>
      <c r="F5" s="70">
        <v>0</v>
      </c>
      <c r="G5" s="70">
        <v>0</v>
      </c>
      <c r="H5" s="70">
        <v>0</v>
      </c>
      <c r="I5" s="70">
        <v>0</v>
      </c>
      <c r="J5" s="70">
        <v>0</v>
      </c>
      <c r="K5" s="70">
        <v>0</v>
      </c>
      <c r="L5" s="70">
        <v>0</v>
      </c>
      <c r="M5" s="70">
        <v>0</v>
      </c>
      <c r="N5" s="70">
        <v>0</v>
      </c>
    </row>
    <row r="6" spans="1:16" ht="15" customHeight="1" x14ac:dyDescent="0.3">
      <c r="A6" s="17"/>
      <c r="B6" s="214" t="s">
        <v>29</v>
      </c>
      <c r="C6" s="60" t="s">
        <v>5</v>
      </c>
      <c r="D6" s="104">
        <v>2281</v>
      </c>
      <c r="E6" s="104">
        <v>2993</v>
      </c>
      <c r="F6" s="104">
        <v>3041</v>
      </c>
      <c r="G6" s="104">
        <v>3080</v>
      </c>
      <c r="H6" s="104">
        <v>3238</v>
      </c>
      <c r="I6" s="104">
        <v>3335</v>
      </c>
      <c r="J6" s="104">
        <v>3347</v>
      </c>
      <c r="K6" s="104">
        <v>2979</v>
      </c>
      <c r="L6" s="104">
        <v>3365</v>
      </c>
      <c r="M6" s="104">
        <v>3171</v>
      </c>
      <c r="N6" s="104">
        <v>3592</v>
      </c>
    </row>
    <row r="7" spans="1:16" ht="15" customHeight="1" x14ac:dyDescent="0.3">
      <c r="A7" s="17"/>
      <c r="B7" s="212"/>
      <c r="C7" s="60" t="s">
        <v>8</v>
      </c>
      <c r="D7" s="70">
        <v>4159</v>
      </c>
      <c r="E7" s="70">
        <v>5116</v>
      </c>
      <c r="F7" s="70">
        <v>4920</v>
      </c>
      <c r="G7" s="70">
        <v>4852</v>
      </c>
      <c r="H7" s="70">
        <v>4838</v>
      </c>
      <c r="I7" s="70">
        <v>5104</v>
      </c>
      <c r="J7" s="70">
        <v>5737</v>
      </c>
      <c r="K7" s="70">
        <v>5204</v>
      </c>
      <c r="L7" s="70">
        <v>5934</v>
      </c>
      <c r="M7" s="70">
        <v>5591</v>
      </c>
      <c r="N7" s="70">
        <v>6388</v>
      </c>
    </row>
    <row r="8" spans="1:16" ht="15" customHeight="1" x14ac:dyDescent="0.3">
      <c r="A8" s="17"/>
      <c r="B8" s="213"/>
      <c r="C8" s="61" t="s">
        <v>21</v>
      </c>
      <c r="D8" s="70">
        <v>3</v>
      </c>
      <c r="E8" s="70">
        <v>4</v>
      </c>
      <c r="F8" s="70">
        <v>4</v>
      </c>
      <c r="G8" s="70">
        <v>4</v>
      </c>
      <c r="H8" s="70">
        <v>4</v>
      </c>
      <c r="I8" s="70">
        <v>4</v>
      </c>
      <c r="J8" s="70">
        <v>4</v>
      </c>
      <c r="K8" s="70">
        <v>4</v>
      </c>
      <c r="L8" s="70">
        <v>5</v>
      </c>
      <c r="M8" s="70">
        <v>4</v>
      </c>
      <c r="N8" s="70">
        <v>5</v>
      </c>
    </row>
    <row r="9" spans="1:16" ht="15" customHeight="1" x14ac:dyDescent="0.3">
      <c r="A9" s="17"/>
      <c r="B9" s="214" t="s">
        <v>30</v>
      </c>
      <c r="C9" s="60" t="s">
        <v>5</v>
      </c>
      <c r="D9" s="104">
        <v>3782</v>
      </c>
      <c r="E9" s="104">
        <v>5272</v>
      </c>
      <c r="F9" s="104">
        <v>4719</v>
      </c>
      <c r="G9" s="104">
        <v>4883</v>
      </c>
      <c r="H9" s="104">
        <v>4856</v>
      </c>
      <c r="I9" s="104">
        <v>4768</v>
      </c>
      <c r="J9" s="104">
        <v>4812</v>
      </c>
      <c r="K9" s="104">
        <v>5147</v>
      </c>
      <c r="L9" s="104">
        <v>4985</v>
      </c>
      <c r="M9" s="104">
        <v>5500</v>
      </c>
      <c r="N9" s="104">
        <v>5293</v>
      </c>
    </row>
    <row r="10" spans="1:16" ht="15" customHeight="1" x14ac:dyDescent="0.3">
      <c r="A10" s="17"/>
      <c r="B10" s="212"/>
      <c r="C10" s="60" t="s">
        <v>8</v>
      </c>
      <c r="D10" s="70">
        <v>6517</v>
      </c>
      <c r="E10" s="70">
        <v>9379</v>
      </c>
      <c r="F10" s="70">
        <v>7786</v>
      </c>
      <c r="G10" s="70">
        <v>7602</v>
      </c>
      <c r="H10" s="70">
        <v>7276</v>
      </c>
      <c r="I10" s="70">
        <v>7148</v>
      </c>
      <c r="J10" s="70">
        <v>6999</v>
      </c>
      <c r="K10" s="70">
        <v>7438</v>
      </c>
      <c r="L10" s="70">
        <v>6721</v>
      </c>
      <c r="M10" s="70">
        <v>7507</v>
      </c>
      <c r="N10" s="70">
        <v>7578</v>
      </c>
    </row>
    <row r="11" spans="1:16" ht="15" customHeight="1" x14ac:dyDescent="0.3">
      <c r="A11" s="17"/>
      <c r="B11" s="213"/>
      <c r="C11" s="61" t="s">
        <v>21</v>
      </c>
      <c r="D11" s="70">
        <v>5</v>
      </c>
      <c r="E11" s="70">
        <v>8</v>
      </c>
      <c r="F11" s="70">
        <v>6</v>
      </c>
      <c r="G11" s="70">
        <v>6</v>
      </c>
      <c r="H11" s="70">
        <v>6</v>
      </c>
      <c r="I11" s="70">
        <v>6</v>
      </c>
      <c r="J11" s="70">
        <v>6</v>
      </c>
      <c r="K11" s="70">
        <v>6</v>
      </c>
      <c r="L11" s="70">
        <v>6</v>
      </c>
      <c r="M11" s="70">
        <v>6</v>
      </c>
      <c r="N11" s="70">
        <v>6</v>
      </c>
    </row>
    <row r="12" spans="1:16" ht="15" customHeight="1" x14ac:dyDescent="0.3">
      <c r="A12" s="17"/>
      <c r="B12" s="214" t="s">
        <v>46</v>
      </c>
      <c r="C12" s="60" t="s">
        <v>5</v>
      </c>
      <c r="D12" s="104">
        <v>9946</v>
      </c>
      <c r="E12" s="104">
        <v>12901</v>
      </c>
      <c r="F12" s="104">
        <v>13129</v>
      </c>
      <c r="G12" s="104">
        <v>13114</v>
      </c>
      <c r="H12" s="104">
        <v>13609</v>
      </c>
      <c r="I12" s="104">
        <v>13740</v>
      </c>
      <c r="J12" s="104">
        <v>13870</v>
      </c>
      <c r="K12" s="104">
        <v>14007</v>
      </c>
      <c r="L12" s="104">
        <v>14388</v>
      </c>
      <c r="M12" s="104">
        <v>14984</v>
      </c>
      <c r="N12" s="104">
        <v>15589</v>
      </c>
    </row>
    <row r="13" spans="1:16" ht="15" customHeight="1" x14ac:dyDescent="0.3">
      <c r="A13" s="17"/>
      <c r="B13" s="212"/>
      <c r="C13" s="60" t="s">
        <v>8</v>
      </c>
      <c r="D13" s="70">
        <v>19491</v>
      </c>
      <c r="E13" s="70">
        <v>27902</v>
      </c>
      <c r="F13" s="70">
        <v>28734</v>
      </c>
      <c r="G13" s="70">
        <v>28044</v>
      </c>
      <c r="H13" s="70">
        <v>29596</v>
      </c>
      <c r="I13" s="70">
        <v>29750</v>
      </c>
      <c r="J13" s="70">
        <v>30009</v>
      </c>
      <c r="K13" s="70">
        <v>30350</v>
      </c>
      <c r="L13" s="70">
        <v>29715</v>
      </c>
      <c r="M13" s="70">
        <v>29888</v>
      </c>
      <c r="N13" s="70">
        <v>30912</v>
      </c>
    </row>
    <row r="14" spans="1:16" ht="15" customHeight="1" x14ac:dyDescent="0.3">
      <c r="A14" s="17"/>
      <c r="B14" s="213"/>
      <c r="C14" s="61" t="s">
        <v>21</v>
      </c>
      <c r="D14" s="70">
        <v>12</v>
      </c>
      <c r="E14" s="70">
        <v>17</v>
      </c>
      <c r="F14" s="70">
        <v>17</v>
      </c>
      <c r="G14" s="70">
        <v>16</v>
      </c>
      <c r="H14" s="70">
        <v>17</v>
      </c>
      <c r="I14" s="70">
        <v>17</v>
      </c>
      <c r="J14" s="70">
        <v>17</v>
      </c>
      <c r="K14" s="70">
        <v>17</v>
      </c>
      <c r="L14" s="70">
        <v>16</v>
      </c>
      <c r="M14" s="70">
        <v>16</v>
      </c>
      <c r="N14" s="70">
        <v>17</v>
      </c>
    </row>
    <row r="15" spans="1:16" ht="15" customHeight="1" x14ac:dyDescent="0.3">
      <c r="A15" s="17"/>
      <c r="B15" s="212" t="s">
        <v>31</v>
      </c>
      <c r="C15" s="60" t="s">
        <v>5</v>
      </c>
      <c r="D15" s="104">
        <v>779</v>
      </c>
      <c r="E15" s="104">
        <v>1841</v>
      </c>
      <c r="F15" s="104">
        <v>1873</v>
      </c>
      <c r="G15" s="104">
        <v>1944</v>
      </c>
      <c r="H15" s="104">
        <v>2092</v>
      </c>
      <c r="I15" s="104">
        <v>2257</v>
      </c>
      <c r="J15" s="104">
        <v>2543</v>
      </c>
      <c r="K15" s="104">
        <v>2650</v>
      </c>
      <c r="L15" s="104">
        <v>2984</v>
      </c>
      <c r="M15" s="104">
        <v>3334</v>
      </c>
      <c r="N15" s="104">
        <v>3644</v>
      </c>
    </row>
    <row r="16" spans="1:16" ht="15" customHeight="1" x14ac:dyDescent="0.3">
      <c r="A16" s="17"/>
      <c r="B16" s="212"/>
      <c r="C16" s="60" t="s">
        <v>8</v>
      </c>
      <c r="D16" s="70">
        <v>1446</v>
      </c>
      <c r="E16" s="70">
        <v>3129</v>
      </c>
      <c r="F16" s="70">
        <v>3194</v>
      </c>
      <c r="G16" s="70">
        <v>3318</v>
      </c>
      <c r="H16" s="70">
        <v>3580</v>
      </c>
      <c r="I16" s="70">
        <v>3846</v>
      </c>
      <c r="J16" s="70">
        <v>4280</v>
      </c>
      <c r="K16" s="70">
        <v>4375</v>
      </c>
      <c r="L16" s="70">
        <v>4962</v>
      </c>
      <c r="M16" s="70">
        <v>5575</v>
      </c>
      <c r="N16" s="70">
        <v>5837</v>
      </c>
    </row>
    <row r="17" spans="1:14" ht="15" customHeight="1" thickBot="1" x14ac:dyDescent="0.35">
      <c r="A17" s="20"/>
      <c r="B17" s="215"/>
      <c r="C17" s="61" t="s">
        <v>21</v>
      </c>
      <c r="D17" s="70">
        <v>2</v>
      </c>
      <c r="E17" s="70">
        <v>4</v>
      </c>
      <c r="F17" s="70">
        <v>4</v>
      </c>
      <c r="G17" s="70">
        <v>4</v>
      </c>
      <c r="H17" s="70">
        <v>4</v>
      </c>
      <c r="I17" s="70">
        <v>5</v>
      </c>
      <c r="J17" s="70">
        <v>5</v>
      </c>
      <c r="K17" s="70">
        <v>5</v>
      </c>
      <c r="L17" s="70">
        <v>6</v>
      </c>
      <c r="M17" s="70">
        <v>7</v>
      </c>
      <c r="N17" s="70">
        <v>7</v>
      </c>
    </row>
    <row r="18" spans="1:14" ht="15" customHeight="1" x14ac:dyDescent="0.3">
      <c r="A18" s="17"/>
      <c r="B18" s="207" t="s">
        <v>9</v>
      </c>
      <c r="C18" s="62" t="s">
        <v>5</v>
      </c>
      <c r="D18" s="105">
        <v>16849</v>
      </c>
      <c r="E18" s="105">
        <v>23058</v>
      </c>
      <c r="F18" s="105">
        <v>22809</v>
      </c>
      <c r="G18" s="105">
        <v>23070</v>
      </c>
      <c r="H18" s="105">
        <v>23839</v>
      </c>
      <c r="I18" s="105">
        <v>24139</v>
      </c>
      <c r="J18" s="105">
        <v>24613</v>
      </c>
      <c r="K18" s="105">
        <v>24806</v>
      </c>
      <c r="L18" s="105">
        <v>25762</v>
      </c>
      <c r="M18" s="105">
        <v>27005</v>
      </c>
      <c r="N18" s="105">
        <v>28145</v>
      </c>
    </row>
    <row r="19" spans="1:14" ht="15" customHeight="1" x14ac:dyDescent="0.3">
      <c r="A19" s="17"/>
      <c r="B19" s="208"/>
      <c r="C19" s="63" t="s">
        <v>8</v>
      </c>
      <c r="D19" s="106">
        <v>31768</v>
      </c>
      <c r="E19" s="106">
        <v>45666</v>
      </c>
      <c r="F19" s="106">
        <v>44772</v>
      </c>
      <c r="G19" s="106">
        <v>43937</v>
      </c>
      <c r="H19" s="106">
        <v>45385</v>
      </c>
      <c r="I19" s="106">
        <v>45928</v>
      </c>
      <c r="J19" s="106">
        <v>47111</v>
      </c>
      <c r="K19" s="106">
        <v>47458</v>
      </c>
      <c r="L19" s="106">
        <v>47428</v>
      </c>
      <c r="M19" s="106">
        <v>48643</v>
      </c>
      <c r="N19" s="106">
        <v>50793</v>
      </c>
    </row>
    <row r="20" spans="1:14" ht="15" customHeight="1" thickBot="1" x14ac:dyDescent="0.35">
      <c r="A20" s="21"/>
      <c r="B20" s="209"/>
      <c r="C20" s="64" t="s">
        <v>21</v>
      </c>
      <c r="D20" s="107">
        <v>6</v>
      </c>
      <c r="E20" s="107">
        <v>8</v>
      </c>
      <c r="F20" s="107">
        <v>8</v>
      </c>
      <c r="G20" s="107">
        <v>8</v>
      </c>
      <c r="H20" s="107">
        <v>8</v>
      </c>
      <c r="I20" s="107">
        <v>8</v>
      </c>
      <c r="J20" s="107">
        <v>8</v>
      </c>
      <c r="K20" s="107">
        <v>8</v>
      </c>
      <c r="L20" s="107">
        <v>8</v>
      </c>
      <c r="M20" s="107">
        <v>8</v>
      </c>
      <c r="N20" s="107">
        <v>9</v>
      </c>
    </row>
    <row r="21" spans="1:14" x14ac:dyDescent="0.3">
      <c r="A21" s="58" t="s">
        <v>56</v>
      </c>
      <c r="B21" s="148"/>
      <c r="C21" s="148"/>
      <c r="D21" s="148"/>
      <c r="E21" s="148"/>
      <c r="F21" s="148"/>
      <c r="G21" s="148"/>
      <c r="H21" s="148"/>
      <c r="I21" s="148"/>
      <c r="J21" s="148"/>
      <c r="K21" s="90"/>
      <c r="L21" s="121"/>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197"/>
      <c r="B25" s="197"/>
      <c r="C25" s="197"/>
      <c r="D25" s="197"/>
      <c r="E25" s="197"/>
      <c r="F25" s="197"/>
      <c r="G25" s="197"/>
      <c r="H25" s="197"/>
      <c r="I25" s="197"/>
      <c r="J25" s="197"/>
      <c r="K25" s="197"/>
      <c r="L25" s="197"/>
      <c r="M25" s="197"/>
      <c r="N25" s="180"/>
    </row>
    <row r="26" spans="1:14" x14ac:dyDescent="0.3">
      <c r="A26" s="197"/>
      <c r="B26" s="197"/>
      <c r="C26" s="197"/>
      <c r="D26" s="197"/>
      <c r="E26" s="197"/>
      <c r="F26" s="197"/>
      <c r="G26" s="197"/>
      <c r="H26" s="197"/>
      <c r="I26" s="197"/>
      <c r="J26" s="197"/>
      <c r="K26" s="197"/>
      <c r="L26" s="197"/>
      <c r="M26" s="197"/>
      <c r="N26" s="180"/>
    </row>
    <row r="27" spans="1:14" x14ac:dyDescent="0.3">
      <c r="A27" s="197"/>
      <c r="B27" s="197"/>
      <c r="C27" s="197"/>
      <c r="D27" s="197"/>
      <c r="E27" s="197"/>
      <c r="F27" s="197"/>
      <c r="G27" s="197"/>
      <c r="H27" s="197"/>
      <c r="I27" s="197"/>
      <c r="J27" s="197"/>
      <c r="K27" s="197"/>
      <c r="L27" s="197"/>
      <c r="M27" s="197"/>
      <c r="N27" s="180"/>
    </row>
    <row r="43" spans="13:14" x14ac:dyDescent="0.3">
      <c r="M43" s="54"/>
      <c r="N43" s="54"/>
    </row>
  </sheetData>
  <mergeCells count="12">
    <mergeCell ref="A27:M27"/>
    <mergeCell ref="B18:B20"/>
    <mergeCell ref="A25:M25"/>
    <mergeCell ref="A26:M26"/>
    <mergeCell ref="A22:L22"/>
    <mergeCell ref="A23:M23"/>
    <mergeCell ref="A24:L24"/>
    <mergeCell ref="B3:B5"/>
    <mergeCell ref="B6:B8"/>
    <mergeCell ref="B9:B11"/>
    <mergeCell ref="B12:B14"/>
    <mergeCell ref="B15:B17"/>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zoomScaleNormal="100" zoomScalePageLayoutView="115" workbookViewId="0">
      <selection activeCell="A27" sqref="A27:L27"/>
    </sheetView>
  </sheetViews>
  <sheetFormatPr defaultRowHeight="14.4" x14ac:dyDescent="0.3"/>
  <cols>
    <col min="1" max="1" width="3.6640625" customWidth="1"/>
    <col min="2" max="2" width="39.109375" customWidth="1"/>
    <col min="3" max="13" width="8.6640625" customWidth="1"/>
    <col min="14" max="14" width="3.88671875" customWidth="1"/>
    <col min="15" max="15" width="9.109375" style="138"/>
  </cols>
  <sheetData>
    <row r="1" spans="1:15" ht="18" x14ac:dyDescent="0.35">
      <c r="A1" s="68" t="s">
        <v>38</v>
      </c>
    </row>
    <row r="2" spans="1:15" ht="30" customHeight="1" thickBot="1" x14ac:dyDescent="0.35">
      <c r="A2" s="143" t="s">
        <v>67</v>
      </c>
    </row>
    <row r="3" spans="1:15" ht="15" thickBot="1" x14ac:dyDescent="0.35">
      <c r="A3" s="25"/>
      <c r="B3" s="4"/>
      <c r="C3" s="5">
        <v>2009</v>
      </c>
      <c r="D3" s="5">
        <v>2010</v>
      </c>
      <c r="E3" s="5">
        <v>2011</v>
      </c>
      <c r="F3" s="5">
        <v>2012</v>
      </c>
      <c r="G3" s="5">
        <v>2013</v>
      </c>
      <c r="H3" s="5">
        <v>2014</v>
      </c>
      <c r="I3" s="5">
        <v>2015</v>
      </c>
      <c r="J3" s="5">
        <v>2016</v>
      </c>
      <c r="K3" s="5">
        <v>2017</v>
      </c>
      <c r="L3" s="5">
        <v>2018</v>
      </c>
      <c r="M3" s="5">
        <v>2019</v>
      </c>
      <c r="O3" s="139" t="s">
        <v>37</v>
      </c>
    </row>
    <row r="4" spans="1:15" ht="15" customHeight="1" x14ac:dyDescent="0.3">
      <c r="A4" s="194" t="s">
        <v>60</v>
      </c>
      <c r="B4" s="194"/>
      <c r="C4" s="6"/>
      <c r="D4" s="6"/>
      <c r="E4" s="6"/>
      <c r="F4" s="6"/>
      <c r="G4" s="6"/>
      <c r="H4" s="6"/>
    </row>
    <row r="5" spans="1:15" ht="27.9" customHeight="1" x14ac:dyDescent="0.3">
      <c r="A5" s="131"/>
      <c r="B5" s="131" t="s">
        <v>47</v>
      </c>
      <c r="C5" s="26">
        <v>4837288</v>
      </c>
      <c r="D5" s="26">
        <v>4821413</v>
      </c>
      <c r="E5" s="26">
        <v>4882964</v>
      </c>
      <c r="F5" s="26">
        <v>4856001</v>
      </c>
      <c r="G5" s="26">
        <v>4870720</v>
      </c>
      <c r="H5" s="26">
        <v>4884715</v>
      </c>
      <c r="I5" s="26">
        <v>4907730</v>
      </c>
      <c r="J5" s="26">
        <v>4942388</v>
      </c>
      <c r="K5" s="26">
        <v>4956977</v>
      </c>
      <c r="L5" s="26">
        <v>4977451</v>
      </c>
      <c r="M5" s="26">
        <v>5010607</v>
      </c>
      <c r="O5" s="139" t="s">
        <v>36</v>
      </c>
    </row>
    <row r="6" spans="1:15" x14ac:dyDescent="0.3">
      <c r="A6" s="131"/>
      <c r="B6" s="131" t="s">
        <v>39</v>
      </c>
      <c r="C6" s="26">
        <v>41132450</v>
      </c>
      <c r="D6" s="26">
        <v>40813670</v>
      </c>
      <c r="E6" s="26">
        <v>41627862</v>
      </c>
      <c r="F6" s="26">
        <v>40800472</v>
      </c>
      <c r="G6" s="26">
        <v>40080017</v>
      </c>
      <c r="H6" s="26">
        <v>39952101</v>
      </c>
      <c r="I6" s="26">
        <v>40181116</v>
      </c>
      <c r="J6" s="26">
        <v>40491952</v>
      </c>
      <c r="K6" s="26">
        <v>40922400</v>
      </c>
      <c r="L6" s="26">
        <v>40997095</v>
      </c>
      <c r="M6" s="26">
        <v>41544126</v>
      </c>
    </row>
    <row r="7" spans="1:15" ht="27.9" customHeight="1" x14ac:dyDescent="0.3">
      <c r="A7" s="135"/>
      <c r="B7" s="135" t="s">
        <v>40</v>
      </c>
      <c r="C7" s="88">
        <v>8.5</v>
      </c>
      <c r="D7" s="88">
        <v>8.5</v>
      </c>
      <c r="E7" s="88">
        <v>8.5</v>
      </c>
      <c r="F7" s="88">
        <v>8.4</v>
      </c>
      <c r="G7" s="88">
        <v>8.1999999999999993</v>
      </c>
      <c r="H7" s="88">
        <v>8.1999999999999993</v>
      </c>
      <c r="I7" s="88">
        <v>8.1999999999999993</v>
      </c>
      <c r="J7" s="88">
        <v>8.1999999999999993</v>
      </c>
      <c r="K7" s="88">
        <v>8.3000000000000007</v>
      </c>
      <c r="L7" s="88">
        <v>8.1999999999999993</v>
      </c>
      <c r="M7" s="88">
        <v>8.3000000000000007</v>
      </c>
    </row>
    <row r="8" spans="1:15" ht="15" customHeight="1" thickBot="1" x14ac:dyDescent="0.35">
      <c r="A8" s="131"/>
      <c r="B8" s="131" t="s">
        <v>21</v>
      </c>
      <c r="C8" s="13">
        <v>7486</v>
      </c>
      <c r="D8" s="13">
        <v>7397</v>
      </c>
      <c r="E8" s="13">
        <v>7512</v>
      </c>
      <c r="F8" s="13">
        <v>7333</v>
      </c>
      <c r="G8" s="13">
        <v>7174</v>
      </c>
      <c r="H8" s="13">
        <v>7118</v>
      </c>
      <c r="I8" s="13">
        <v>7109</v>
      </c>
      <c r="J8" s="13">
        <v>7096</v>
      </c>
      <c r="K8" s="13">
        <v>7119</v>
      </c>
      <c r="L8" s="13">
        <v>7093</v>
      </c>
      <c r="M8" s="13">
        <v>7156</v>
      </c>
    </row>
    <row r="9" spans="1:15" ht="15" customHeight="1" x14ac:dyDescent="0.3">
      <c r="A9" s="194" t="s">
        <v>61</v>
      </c>
      <c r="B9" s="194"/>
      <c r="C9" s="27"/>
      <c r="D9" s="27"/>
      <c r="E9" s="27"/>
      <c r="F9" s="27"/>
      <c r="G9" s="27"/>
      <c r="H9" s="27"/>
      <c r="I9" s="27"/>
      <c r="J9" s="27"/>
      <c r="K9" s="27"/>
      <c r="L9" s="27"/>
      <c r="M9" s="27"/>
    </row>
    <row r="10" spans="1:15" ht="27.9" customHeight="1" x14ac:dyDescent="0.3">
      <c r="A10" s="131"/>
      <c r="B10" s="131" t="s">
        <v>41</v>
      </c>
      <c r="C10" s="26">
        <v>1676565</v>
      </c>
      <c r="D10" s="26">
        <v>1713824</v>
      </c>
      <c r="E10" s="26">
        <v>1752148</v>
      </c>
      <c r="F10" s="26">
        <v>1751226</v>
      </c>
      <c r="G10" s="26">
        <v>1750175</v>
      </c>
      <c r="H10" s="26">
        <v>1776802</v>
      </c>
      <c r="I10" s="26">
        <v>1804637</v>
      </c>
      <c r="J10" s="26">
        <v>1832957</v>
      </c>
      <c r="K10" s="26">
        <v>1846867</v>
      </c>
      <c r="L10" s="26">
        <v>1854506</v>
      </c>
      <c r="M10" s="26">
        <v>1877443</v>
      </c>
    </row>
    <row r="11" spans="1:15" x14ac:dyDescent="0.3">
      <c r="A11" s="131"/>
      <c r="B11" s="131" t="s">
        <v>39</v>
      </c>
      <c r="C11" s="26">
        <v>5372567</v>
      </c>
      <c r="D11" s="26">
        <v>5600444</v>
      </c>
      <c r="E11" s="26">
        <v>5674123</v>
      </c>
      <c r="F11" s="26">
        <v>5603719</v>
      </c>
      <c r="G11" s="26">
        <v>5530938</v>
      </c>
      <c r="H11" s="26">
        <v>5600737</v>
      </c>
      <c r="I11" s="26">
        <v>5600190</v>
      </c>
      <c r="J11" s="26">
        <v>5600802</v>
      </c>
      <c r="K11" s="26">
        <v>5649768</v>
      </c>
      <c r="L11" s="26">
        <v>5620800</v>
      </c>
      <c r="M11" s="26">
        <v>5724608</v>
      </c>
    </row>
    <row r="12" spans="1:15" ht="27.9" customHeight="1" x14ac:dyDescent="0.3">
      <c r="A12" s="135"/>
      <c r="B12" s="135" t="s">
        <v>40</v>
      </c>
      <c r="C12" s="88">
        <v>3.2</v>
      </c>
      <c r="D12" s="88">
        <v>3.3</v>
      </c>
      <c r="E12" s="88">
        <v>3.2</v>
      </c>
      <c r="F12" s="88">
        <v>3.2</v>
      </c>
      <c r="G12" s="88">
        <v>3.2</v>
      </c>
      <c r="H12" s="88">
        <v>3.2</v>
      </c>
      <c r="I12" s="88">
        <v>3.1</v>
      </c>
      <c r="J12" s="88">
        <v>3.1</v>
      </c>
      <c r="K12" s="88">
        <v>3.1</v>
      </c>
      <c r="L12" s="88">
        <v>3</v>
      </c>
      <c r="M12" s="88">
        <v>3</v>
      </c>
    </row>
    <row r="13" spans="1:15" ht="15" customHeight="1" thickBot="1" x14ac:dyDescent="0.35">
      <c r="A13" s="131"/>
      <c r="B13" s="131" t="s">
        <v>21</v>
      </c>
      <c r="C13" s="13">
        <v>978</v>
      </c>
      <c r="D13" s="13">
        <v>1015</v>
      </c>
      <c r="E13" s="13">
        <v>1024</v>
      </c>
      <c r="F13" s="13">
        <v>1007</v>
      </c>
      <c r="G13" s="13">
        <v>990</v>
      </c>
      <c r="H13" s="13">
        <v>998</v>
      </c>
      <c r="I13" s="13">
        <v>991</v>
      </c>
      <c r="J13" s="13">
        <v>982</v>
      </c>
      <c r="K13" s="13">
        <v>983</v>
      </c>
      <c r="L13" s="13">
        <v>972</v>
      </c>
      <c r="M13" s="13">
        <v>986</v>
      </c>
    </row>
    <row r="14" spans="1:15" ht="15" customHeight="1" x14ac:dyDescent="0.3">
      <c r="A14" s="194" t="s">
        <v>62</v>
      </c>
      <c r="B14" s="194"/>
      <c r="C14" s="27"/>
      <c r="D14" s="27"/>
      <c r="E14" s="27"/>
      <c r="F14" s="27"/>
      <c r="G14" s="27"/>
      <c r="H14" s="27"/>
      <c r="I14" s="27"/>
      <c r="J14" s="27"/>
      <c r="K14" s="27"/>
      <c r="L14" s="27"/>
      <c r="M14" s="27"/>
    </row>
    <row r="15" spans="1:15" ht="27.9" customHeight="1" x14ac:dyDescent="0.3">
      <c r="A15" s="131"/>
      <c r="B15" s="131" t="s">
        <v>48</v>
      </c>
      <c r="C15" s="26">
        <v>767789</v>
      </c>
      <c r="D15" s="26">
        <v>786974</v>
      </c>
      <c r="E15" s="26">
        <v>864348</v>
      </c>
      <c r="F15" s="26">
        <v>897864</v>
      </c>
      <c r="G15" s="26">
        <v>909130</v>
      </c>
      <c r="H15" s="26">
        <v>937314</v>
      </c>
      <c r="I15" s="26">
        <v>974728</v>
      </c>
      <c r="J15" s="26">
        <v>1002636</v>
      </c>
      <c r="K15" s="26">
        <v>1011459</v>
      </c>
      <c r="L15" s="26">
        <v>1020852</v>
      </c>
      <c r="M15" s="26">
        <v>1037429</v>
      </c>
    </row>
    <row r="16" spans="1:15" ht="20.25" customHeight="1" x14ac:dyDescent="0.3">
      <c r="A16" s="131"/>
      <c r="B16" s="131" t="s">
        <v>39</v>
      </c>
      <c r="C16" s="26">
        <v>8500921</v>
      </c>
      <c r="D16" s="26">
        <v>8691573</v>
      </c>
      <c r="E16" s="26">
        <v>9327975</v>
      </c>
      <c r="F16" s="26">
        <v>9815683</v>
      </c>
      <c r="G16" s="26">
        <v>9965964</v>
      </c>
      <c r="H16" s="26">
        <v>10258850</v>
      </c>
      <c r="I16" s="26">
        <v>10694669</v>
      </c>
      <c r="J16" s="26">
        <v>11025577</v>
      </c>
      <c r="K16" s="26">
        <v>11044375</v>
      </c>
      <c r="L16" s="26">
        <v>11044118</v>
      </c>
      <c r="M16" s="26">
        <v>11293696</v>
      </c>
    </row>
    <row r="17" spans="1:15" ht="27.9" customHeight="1" x14ac:dyDescent="0.3">
      <c r="A17" s="135"/>
      <c r="B17" s="135" t="s">
        <v>40</v>
      </c>
      <c r="C17" s="88">
        <v>11.1</v>
      </c>
      <c r="D17" s="88">
        <v>11</v>
      </c>
      <c r="E17" s="88">
        <v>10.8</v>
      </c>
      <c r="F17" s="88">
        <v>10.9</v>
      </c>
      <c r="G17" s="88">
        <v>11</v>
      </c>
      <c r="H17" s="88">
        <v>10.9</v>
      </c>
      <c r="I17" s="88">
        <v>11</v>
      </c>
      <c r="J17" s="88">
        <v>11</v>
      </c>
      <c r="K17" s="88">
        <v>10.9</v>
      </c>
      <c r="L17" s="88">
        <v>10.8</v>
      </c>
      <c r="M17" s="88">
        <v>10.9</v>
      </c>
    </row>
    <row r="18" spans="1:15" ht="15" thickBot="1" x14ac:dyDescent="0.35">
      <c r="A18" s="132"/>
      <c r="B18" s="132" t="s">
        <v>21</v>
      </c>
      <c r="C18" s="45">
        <v>1547</v>
      </c>
      <c r="D18" s="45">
        <v>1575</v>
      </c>
      <c r="E18" s="45">
        <v>1683</v>
      </c>
      <c r="F18" s="45">
        <v>1764</v>
      </c>
      <c r="G18" s="45">
        <v>1784</v>
      </c>
      <c r="H18" s="45">
        <v>1828</v>
      </c>
      <c r="I18" s="45">
        <v>1892</v>
      </c>
      <c r="J18" s="45">
        <v>1932</v>
      </c>
      <c r="K18" s="45">
        <v>1921</v>
      </c>
      <c r="L18" s="45">
        <v>1911</v>
      </c>
      <c r="M18" s="45">
        <v>1945</v>
      </c>
    </row>
    <row r="19" spans="1:15" ht="15.75" customHeight="1" x14ac:dyDescent="0.3">
      <c r="A19" s="195" t="s">
        <v>7</v>
      </c>
      <c r="B19" s="195"/>
      <c r="C19" s="10"/>
      <c r="D19" s="10"/>
      <c r="E19" s="10"/>
      <c r="F19" s="10"/>
      <c r="G19" s="10"/>
      <c r="H19" s="10"/>
      <c r="I19" s="10"/>
      <c r="J19" s="10"/>
      <c r="K19" s="10"/>
      <c r="L19" s="10"/>
      <c r="M19" s="184"/>
    </row>
    <row r="20" spans="1:15" ht="27.9" customHeight="1" x14ac:dyDescent="0.3">
      <c r="A20" s="124"/>
      <c r="B20" s="124" t="s">
        <v>42</v>
      </c>
      <c r="C20" s="28">
        <v>4921228</v>
      </c>
      <c r="D20" s="28">
        <v>4911220</v>
      </c>
      <c r="E20" s="28">
        <v>4967023</v>
      </c>
      <c r="F20" s="28">
        <v>4947430</v>
      </c>
      <c r="G20" s="28">
        <v>4961773</v>
      </c>
      <c r="H20" s="28">
        <v>4978974</v>
      </c>
      <c r="I20" s="28">
        <v>5006026</v>
      </c>
      <c r="J20" s="28">
        <v>5043010</v>
      </c>
      <c r="K20" s="28">
        <v>5059318</v>
      </c>
      <c r="L20" s="28">
        <v>5082851</v>
      </c>
      <c r="M20" s="28">
        <v>5116048</v>
      </c>
    </row>
    <row r="21" spans="1:15" x14ac:dyDescent="0.3">
      <c r="A21" s="124"/>
      <c r="B21" s="124" t="s">
        <v>39</v>
      </c>
      <c r="C21" s="28">
        <v>55005938</v>
      </c>
      <c r="D21" s="28">
        <v>55105687</v>
      </c>
      <c r="E21" s="28">
        <v>56629960</v>
      </c>
      <c r="F21" s="28">
        <v>56219874</v>
      </c>
      <c r="G21" s="28">
        <v>55576919</v>
      </c>
      <c r="H21" s="28">
        <v>55811688</v>
      </c>
      <c r="I21" s="28">
        <v>56475975</v>
      </c>
      <c r="J21" s="28">
        <v>57118331</v>
      </c>
      <c r="K21" s="28">
        <v>57616543</v>
      </c>
      <c r="L21" s="28">
        <v>57662013</v>
      </c>
      <c r="M21" s="28">
        <v>58562430</v>
      </c>
    </row>
    <row r="22" spans="1:15" ht="27.9" customHeight="1" x14ac:dyDescent="0.3">
      <c r="A22" s="134"/>
      <c r="B22" s="134" t="s">
        <v>40</v>
      </c>
      <c r="C22" s="123">
        <v>11.2</v>
      </c>
      <c r="D22" s="123">
        <v>11.2</v>
      </c>
      <c r="E22" s="123">
        <v>11.4</v>
      </c>
      <c r="F22" s="123">
        <v>11.4</v>
      </c>
      <c r="G22" s="123">
        <v>11.2</v>
      </c>
      <c r="H22" s="123">
        <v>11.2</v>
      </c>
      <c r="I22" s="123">
        <v>11.3</v>
      </c>
      <c r="J22" s="123">
        <v>11.3</v>
      </c>
      <c r="K22" s="123">
        <v>11.4</v>
      </c>
      <c r="L22" s="123">
        <v>11.3</v>
      </c>
      <c r="M22" s="123">
        <v>11.4</v>
      </c>
    </row>
    <row r="23" spans="1:15" ht="15" customHeight="1" thickBot="1" x14ac:dyDescent="0.35">
      <c r="A23" s="133"/>
      <c r="B23" s="133" t="str">
        <f>B18</f>
        <v>Kontakter pr. 1.000 borgere</v>
      </c>
      <c r="C23" s="57">
        <v>10011</v>
      </c>
      <c r="D23" s="57">
        <v>9988</v>
      </c>
      <c r="E23" s="57">
        <v>10219</v>
      </c>
      <c r="F23" s="57">
        <v>10104</v>
      </c>
      <c r="G23" s="57">
        <v>9948</v>
      </c>
      <c r="H23" s="57">
        <v>9943</v>
      </c>
      <c r="I23" s="57">
        <v>9991</v>
      </c>
      <c r="J23" s="57">
        <v>10010</v>
      </c>
      <c r="K23" s="57">
        <v>10024</v>
      </c>
      <c r="L23" s="57">
        <v>9976</v>
      </c>
      <c r="M23" s="57">
        <v>10088</v>
      </c>
    </row>
    <row r="24" spans="1:15" s="51" customFormat="1" x14ac:dyDescent="0.3">
      <c r="A24" s="58" t="s">
        <v>56</v>
      </c>
      <c r="B24" s="52"/>
      <c r="C24" s="52"/>
      <c r="D24" s="52"/>
      <c r="E24" s="52"/>
      <c r="F24" s="52"/>
      <c r="G24" s="52"/>
      <c r="H24" s="52"/>
      <c r="I24" s="52"/>
      <c r="J24" s="52"/>
      <c r="K24" s="52"/>
      <c r="O24" s="140"/>
    </row>
    <row r="25" spans="1:15" ht="15" customHeight="1" x14ac:dyDescent="0.3">
      <c r="A25" s="196" t="s">
        <v>52</v>
      </c>
      <c r="B25" s="196"/>
      <c r="C25" s="196"/>
      <c r="D25" s="196"/>
      <c r="E25" s="196"/>
      <c r="F25" s="196"/>
      <c r="G25" s="196"/>
      <c r="H25" s="196"/>
      <c r="I25" s="196"/>
      <c r="J25" s="196"/>
      <c r="K25" s="196"/>
      <c r="L25" s="196"/>
      <c r="M25" s="177"/>
    </row>
    <row r="26" spans="1:15" ht="15" customHeight="1" x14ac:dyDescent="0.3">
      <c r="A26" s="196" t="s">
        <v>53</v>
      </c>
      <c r="B26" s="196"/>
      <c r="C26" s="196"/>
      <c r="D26" s="196"/>
      <c r="E26" s="196"/>
      <c r="F26" s="196"/>
      <c r="G26" s="196"/>
      <c r="H26" s="196"/>
      <c r="I26" s="196"/>
      <c r="J26" s="196"/>
      <c r="K26" s="196"/>
      <c r="L26" s="196"/>
      <c r="M26" s="177"/>
    </row>
    <row r="27" spans="1:15" ht="14.25" customHeight="1" x14ac:dyDescent="0.3">
      <c r="A27" s="196" t="s">
        <v>54</v>
      </c>
      <c r="B27" s="196"/>
      <c r="C27" s="196"/>
      <c r="D27" s="196"/>
      <c r="E27" s="196"/>
      <c r="F27" s="196"/>
      <c r="G27" s="196"/>
      <c r="H27" s="196"/>
      <c r="I27" s="196"/>
      <c r="J27" s="196"/>
      <c r="K27" s="196"/>
      <c r="L27" s="196"/>
      <c r="M27" s="177"/>
    </row>
    <row r="28" spans="1:15" s="1" customFormat="1" ht="15" customHeight="1" x14ac:dyDescent="0.3">
      <c r="A28" s="196" t="s">
        <v>55</v>
      </c>
      <c r="B28" s="196"/>
      <c r="C28" s="196"/>
      <c r="D28" s="196"/>
      <c r="E28" s="196"/>
      <c r="F28" s="196"/>
      <c r="G28" s="196"/>
      <c r="H28" s="196"/>
      <c r="I28" s="196"/>
      <c r="J28" s="196"/>
      <c r="K28" s="196"/>
      <c r="L28" s="196"/>
      <c r="M28" s="177"/>
      <c r="O28" s="141"/>
    </row>
    <row r="29" spans="1:15" s="1" customFormat="1" x14ac:dyDescent="0.3">
      <c r="A29" s="196" t="s">
        <v>49</v>
      </c>
      <c r="B29" s="196"/>
      <c r="C29" s="196"/>
      <c r="D29" s="196"/>
      <c r="E29" s="196"/>
      <c r="F29" s="196"/>
      <c r="G29" s="196"/>
      <c r="H29" s="196"/>
      <c r="I29" s="196"/>
      <c r="J29" s="196"/>
      <c r="K29" s="196"/>
      <c r="L29" s="196"/>
      <c r="M29" s="177"/>
      <c r="O29" s="141"/>
    </row>
    <row r="30" spans="1:15" s="1" customFormat="1" x14ac:dyDescent="0.3">
      <c r="A30" s="197"/>
      <c r="B30" s="197"/>
      <c r="C30" s="197"/>
      <c r="D30" s="197"/>
      <c r="E30" s="197"/>
      <c r="F30" s="197"/>
      <c r="G30" s="197"/>
      <c r="H30" s="197"/>
      <c r="I30" s="197"/>
      <c r="J30" s="197"/>
      <c r="K30" s="197"/>
      <c r="L30" s="197"/>
      <c r="M30" s="180"/>
      <c r="O30" s="141"/>
    </row>
    <row r="31" spans="1:15" x14ac:dyDescent="0.3">
      <c r="A31" s="197"/>
      <c r="B31" s="197"/>
      <c r="C31" s="197"/>
      <c r="D31" s="197"/>
      <c r="E31" s="197"/>
      <c r="F31" s="197"/>
      <c r="G31" s="197"/>
      <c r="H31" s="197"/>
      <c r="I31" s="197"/>
      <c r="J31" s="197"/>
      <c r="K31" s="197"/>
      <c r="L31" s="197"/>
      <c r="M31" s="180"/>
    </row>
    <row r="32" spans="1:15" x14ac:dyDescent="0.3">
      <c r="A32" s="198"/>
      <c r="B32" s="198"/>
      <c r="C32" s="198"/>
      <c r="D32" s="198"/>
      <c r="E32" s="198"/>
      <c r="F32" s="198"/>
      <c r="G32" s="198"/>
      <c r="H32" s="198"/>
      <c r="I32" s="198"/>
      <c r="J32" s="198"/>
      <c r="K32" s="198"/>
      <c r="L32" s="198"/>
      <c r="M32" s="182"/>
    </row>
    <row r="42" spans="9:11" x14ac:dyDescent="0.3">
      <c r="I42" s="3"/>
      <c r="J42" s="54"/>
      <c r="K42" s="54"/>
    </row>
  </sheetData>
  <mergeCells count="12">
    <mergeCell ref="A30:L30"/>
    <mergeCell ref="A31:L31"/>
    <mergeCell ref="A29:L29"/>
    <mergeCell ref="A32:L32"/>
    <mergeCell ref="A27:L27"/>
    <mergeCell ref="A28:L28"/>
    <mergeCell ref="A4:B4"/>
    <mergeCell ref="A9:B9"/>
    <mergeCell ref="A14:B14"/>
    <mergeCell ref="A19:B19"/>
    <mergeCell ref="A26:L26"/>
    <mergeCell ref="A25:L25"/>
  </mergeCells>
  <hyperlinks>
    <hyperlink ref="O3" location="Indholdsfortegnelse!A1" display="Indholdsfortegnelse"/>
    <hyperlink ref="O5" location="Dokumentation!A1" display="Dokumentation"/>
  </hyperlinks>
  <pageMargins left="0.7" right="0.7" top="0.75" bottom="0.75" header="0.3" footer="0.3"/>
  <pageSetup paperSize="9" scale="5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GridLines="0" topLeftCell="D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85</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3661</v>
      </c>
      <c r="E3" s="46">
        <v>3619</v>
      </c>
      <c r="F3" s="46">
        <v>3389</v>
      </c>
      <c r="G3" s="46">
        <v>3404</v>
      </c>
      <c r="H3" s="46">
        <v>3107</v>
      </c>
      <c r="I3" s="46">
        <v>2724</v>
      </c>
      <c r="J3" s="46">
        <v>2775</v>
      </c>
      <c r="K3" s="46">
        <v>2727</v>
      </c>
      <c r="L3" s="46">
        <v>2584</v>
      </c>
      <c r="M3" s="46">
        <v>2665</v>
      </c>
      <c r="N3" s="46">
        <v>2768</v>
      </c>
    </row>
    <row r="4" spans="1:16" ht="15" customHeight="1" x14ac:dyDescent="0.3">
      <c r="A4" s="17"/>
      <c r="B4" s="212"/>
      <c r="C4" s="60" t="s">
        <v>8</v>
      </c>
      <c r="D4" s="43">
        <v>32284</v>
      </c>
      <c r="E4" s="43">
        <v>32034</v>
      </c>
      <c r="F4" s="43">
        <v>27145</v>
      </c>
      <c r="G4" s="43">
        <v>28804</v>
      </c>
      <c r="H4" s="43">
        <v>24115</v>
      </c>
      <c r="I4" s="43">
        <v>22101</v>
      </c>
      <c r="J4" s="43">
        <v>21885</v>
      </c>
      <c r="K4" s="43">
        <v>17373</v>
      </c>
      <c r="L4" s="43">
        <v>17700</v>
      </c>
      <c r="M4" s="43">
        <v>17571</v>
      </c>
      <c r="N4" s="43">
        <v>17895</v>
      </c>
      <c r="P4" s="139" t="s">
        <v>36</v>
      </c>
    </row>
    <row r="5" spans="1:16" ht="15" customHeight="1" x14ac:dyDescent="0.3">
      <c r="A5" s="17"/>
      <c r="B5" s="213"/>
      <c r="C5" s="61" t="s">
        <v>21</v>
      </c>
      <c r="D5" s="43">
        <v>56</v>
      </c>
      <c r="E5" s="43">
        <v>55</v>
      </c>
      <c r="F5" s="43">
        <v>47</v>
      </c>
      <c r="G5" s="43">
        <v>50</v>
      </c>
      <c r="H5" s="43">
        <v>42</v>
      </c>
      <c r="I5" s="43">
        <v>38</v>
      </c>
      <c r="J5" s="43">
        <v>38</v>
      </c>
      <c r="K5" s="43">
        <v>30</v>
      </c>
      <c r="L5" s="43">
        <v>30</v>
      </c>
      <c r="M5" s="43">
        <v>30</v>
      </c>
      <c r="N5" s="43">
        <v>30</v>
      </c>
    </row>
    <row r="6" spans="1:16" ht="15" customHeight="1" x14ac:dyDescent="0.3">
      <c r="A6" s="17"/>
      <c r="B6" s="214" t="s">
        <v>29</v>
      </c>
      <c r="C6" s="60" t="s">
        <v>5</v>
      </c>
      <c r="D6" s="47">
        <v>8926</v>
      </c>
      <c r="E6" s="47">
        <v>9062</v>
      </c>
      <c r="F6" s="47">
        <v>9156</v>
      </c>
      <c r="G6" s="47">
        <v>8915</v>
      </c>
      <c r="H6" s="47">
        <v>8159</v>
      </c>
      <c r="I6" s="47">
        <v>7207</v>
      </c>
      <c r="J6" s="47">
        <v>7441</v>
      </c>
      <c r="K6" s="47">
        <v>7277</v>
      </c>
      <c r="L6" s="47">
        <v>7224</v>
      </c>
      <c r="M6" s="47">
        <v>7552</v>
      </c>
      <c r="N6" s="47">
        <v>8062</v>
      </c>
    </row>
    <row r="7" spans="1:16" ht="15" customHeight="1" x14ac:dyDescent="0.3">
      <c r="A7" s="17"/>
      <c r="B7" s="212"/>
      <c r="C7" s="60" t="s">
        <v>8</v>
      </c>
      <c r="D7" s="43">
        <v>77285</v>
      </c>
      <c r="E7" s="43">
        <v>83579</v>
      </c>
      <c r="F7" s="43">
        <v>85904</v>
      </c>
      <c r="G7" s="43">
        <v>83116</v>
      </c>
      <c r="H7" s="43">
        <v>73517</v>
      </c>
      <c r="I7" s="43">
        <v>68482</v>
      </c>
      <c r="J7" s="43">
        <v>63480</v>
      </c>
      <c r="K7" s="43">
        <v>56943</v>
      </c>
      <c r="L7" s="43">
        <v>56638</v>
      </c>
      <c r="M7" s="43">
        <v>60626</v>
      </c>
      <c r="N7" s="43">
        <v>62071</v>
      </c>
    </row>
    <row r="8" spans="1:16" ht="15" customHeight="1" x14ac:dyDescent="0.3">
      <c r="A8" s="17"/>
      <c r="B8" s="213"/>
      <c r="C8" s="61" t="s">
        <v>21</v>
      </c>
      <c r="D8" s="43">
        <v>62</v>
      </c>
      <c r="E8" s="43">
        <v>67</v>
      </c>
      <c r="F8" s="43">
        <v>68</v>
      </c>
      <c r="G8" s="43">
        <v>66</v>
      </c>
      <c r="H8" s="43">
        <v>58</v>
      </c>
      <c r="I8" s="43">
        <v>54</v>
      </c>
      <c r="J8" s="43">
        <v>50</v>
      </c>
      <c r="K8" s="43">
        <v>44</v>
      </c>
      <c r="L8" s="43">
        <v>43</v>
      </c>
      <c r="M8" s="43">
        <v>46</v>
      </c>
      <c r="N8" s="43">
        <v>47</v>
      </c>
    </row>
    <row r="9" spans="1:16" ht="15" customHeight="1" x14ac:dyDescent="0.3">
      <c r="A9" s="17"/>
      <c r="B9" s="214" t="s">
        <v>30</v>
      </c>
      <c r="C9" s="60" t="s">
        <v>5</v>
      </c>
      <c r="D9" s="47">
        <v>8467</v>
      </c>
      <c r="E9" s="47">
        <v>8613</v>
      </c>
      <c r="F9" s="47">
        <v>8279</v>
      </c>
      <c r="G9" s="47">
        <v>8006</v>
      </c>
      <c r="H9" s="47">
        <v>7639</v>
      </c>
      <c r="I9" s="47">
        <v>7070</v>
      </c>
      <c r="J9" s="47">
        <v>6506</v>
      </c>
      <c r="K9" s="47">
        <v>6516</v>
      </c>
      <c r="L9" s="47">
        <v>6710</v>
      </c>
      <c r="M9" s="47">
        <v>6974</v>
      </c>
      <c r="N9" s="47">
        <v>6911</v>
      </c>
    </row>
    <row r="10" spans="1:16" ht="15" customHeight="1" x14ac:dyDescent="0.3">
      <c r="A10" s="17"/>
      <c r="B10" s="212"/>
      <c r="C10" s="60" t="s">
        <v>8</v>
      </c>
      <c r="D10" s="43">
        <v>71380</v>
      </c>
      <c r="E10" s="43">
        <v>74630</v>
      </c>
      <c r="F10" s="43">
        <v>67506</v>
      </c>
      <c r="G10" s="43">
        <v>63185</v>
      </c>
      <c r="H10" s="43">
        <v>60766</v>
      </c>
      <c r="I10" s="43">
        <v>53533</v>
      </c>
      <c r="J10" s="43">
        <v>43825</v>
      </c>
      <c r="K10" s="43">
        <v>45349</v>
      </c>
      <c r="L10" s="43">
        <v>47866</v>
      </c>
      <c r="M10" s="43">
        <v>47437</v>
      </c>
      <c r="N10" s="43">
        <v>47119</v>
      </c>
    </row>
    <row r="11" spans="1:16" ht="15" customHeight="1" x14ac:dyDescent="0.3">
      <c r="A11" s="17"/>
      <c r="B11" s="213"/>
      <c r="C11" s="61" t="s">
        <v>21</v>
      </c>
      <c r="D11" s="43">
        <v>60</v>
      </c>
      <c r="E11" s="43">
        <v>62</v>
      </c>
      <c r="F11" s="43">
        <v>56</v>
      </c>
      <c r="G11" s="43">
        <v>53</v>
      </c>
      <c r="H11" s="43">
        <v>51</v>
      </c>
      <c r="I11" s="43">
        <v>45</v>
      </c>
      <c r="J11" s="43">
        <v>36</v>
      </c>
      <c r="K11" s="43">
        <v>37</v>
      </c>
      <c r="L11" s="43">
        <v>39</v>
      </c>
      <c r="M11" s="43">
        <v>39</v>
      </c>
      <c r="N11" s="43">
        <v>39</v>
      </c>
    </row>
    <row r="12" spans="1:16" ht="15" customHeight="1" x14ac:dyDescent="0.3">
      <c r="A12" s="17"/>
      <c r="B12" s="214" t="s">
        <v>46</v>
      </c>
      <c r="C12" s="60" t="s">
        <v>5</v>
      </c>
      <c r="D12" s="47">
        <v>24630</v>
      </c>
      <c r="E12" s="47">
        <v>25150</v>
      </c>
      <c r="F12" s="47">
        <v>25785</v>
      </c>
      <c r="G12" s="47">
        <v>26339</v>
      </c>
      <c r="H12" s="47">
        <v>25552</v>
      </c>
      <c r="I12" s="47">
        <v>25276</v>
      </c>
      <c r="J12" s="47">
        <v>25385</v>
      </c>
      <c r="K12" s="47">
        <v>24462</v>
      </c>
      <c r="L12" s="47">
        <v>24371</v>
      </c>
      <c r="M12" s="47">
        <v>25097</v>
      </c>
      <c r="N12" s="47">
        <v>25514</v>
      </c>
    </row>
    <row r="13" spans="1:16" ht="15" customHeight="1" x14ac:dyDescent="0.3">
      <c r="A13" s="17"/>
      <c r="B13" s="212"/>
      <c r="C13" s="60" t="s">
        <v>8</v>
      </c>
      <c r="D13" s="43">
        <v>184908</v>
      </c>
      <c r="E13" s="43">
        <v>186799</v>
      </c>
      <c r="F13" s="43">
        <v>191052</v>
      </c>
      <c r="G13" s="43">
        <v>190811</v>
      </c>
      <c r="H13" s="43">
        <v>192632</v>
      </c>
      <c r="I13" s="43">
        <v>191699</v>
      </c>
      <c r="J13" s="43">
        <v>173376</v>
      </c>
      <c r="K13" s="43">
        <v>154924</v>
      </c>
      <c r="L13" s="43">
        <v>148505</v>
      </c>
      <c r="M13" s="43">
        <v>158906</v>
      </c>
      <c r="N13" s="43">
        <v>160408</v>
      </c>
    </row>
    <row r="14" spans="1:16" ht="15" customHeight="1" x14ac:dyDescent="0.3">
      <c r="A14" s="17"/>
      <c r="B14" s="213"/>
      <c r="C14" s="61" t="s">
        <v>21</v>
      </c>
      <c r="D14" s="43">
        <v>112</v>
      </c>
      <c r="E14" s="43">
        <v>112</v>
      </c>
      <c r="F14" s="43">
        <v>113</v>
      </c>
      <c r="G14" s="43">
        <v>112</v>
      </c>
      <c r="H14" s="43">
        <v>112</v>
      </c>
      <c r="I14" s="43">
        <v>110</v>
      </c>
      <c r="J14" s="43">
        <v>98</v>
      </c>
      <c r="K14" s="43">
        <v>87</v>
      </c>
      <c r="L14" s="43">
        <v>82</v>
      </c>
      <c r="M14" s="43">
        <v>87</v>
      </c>
      <c r="N14" s="43">
        <v>87</v>
      </c>
    </row>
    <row r="15" spans="1:16" ht="15" customHeight="1" x14ac:dyDescent="0.3">
      <c r="A15" s="17"/>
      <c r="B15" s="212" t="s">
        <v>31</v>
      </c>
      <c r="C15" s="60" t="s">
        <v>5</v>
      </c>
      <c r="D15" s="47">
        <v>10110</v>
      </c>
      <c r="E15" s="47">
        <v>10470</v>
      </c>
      <c r="F15" s="47">
        <v>10183</v>
      </c>
      <c r="G15" s="47">
        <v>10044</v>
      </c>
      <c r="H15" s="47">
        <v>9532</v>
      </c>
      <c r="I15" s="47">
        <v>8684</v>
      </c>
      <c r="J15" s="47">
        <v>8447</v>
      </c>
      <c r="K15" s="47">
        <v>8750</v>
      </c>
      <c r="L15" s="47">
        <v>8526</v>
      </c>
      <c r="M15" s="47">
        <v>8583</v>
      </c>
      <c r="N15" s="47">
        <v>8661</v>
      </c>
    </row>
    <row r="16" spans="1:16" ht="15" customHeight="1" x14ac:dyDescent="0.3">
      <c r="A16" s="17"/>
      <c r="B16" s="212"/>
      <c r="C16" s="60" t="s">
        <v>8</v>
      </c>
      <c r="D16" s="43">
        <v>76578</v>
      </c>
      <c r="E16" s="43">
        <v>76118</v>
      </c>
      <c r="F16" s="43">
        <v>74171</v>
      </c>
      <c r="G16" s="43">
        <v>75346</v>
      </c>
      <c r="H16" s="43">
        <v>68854</v>
      </c>
      <c r="I16" s="43">
        <v>63591</v>
      </c>
      <c r="J16" s="43">
        <v>58285</v>
      </c>
      <c r="K16" s="43">
        <v>58245</v>
      </c>
      <c r="L16" s="43">
        <v>55090</v>
      </c>
      <c r="M16" s="43">
        <v>55029</v>
      </c>
      <c r="N16" s="43">
        <v>60255</v>
      </c>
    </row>
    <row r="17" spans="1:14" ht="15" customHeight="1" thickBot="1" x14ac:dyDescent="0.35">
      <c r="A17" s="20"/>
      <c r="B17" s="215"/>
      <c r="C17" s="61" t="s">
        <v>21</v>
      </c>
      <c r="D17" s="43">
        <v>93</v>
      </c>
      <c r="E17" s="43">
        <v>93</v>
      </c>
      <c r="F17" s="43">
        <v>91</v>
      </c>
      <c r="G17" s="43">
        <v>92</v>
      </c>
      <c r="H17" s="43">
        <v>84</v>
      </c>
      <c r="I17" s="43">
        <v>78</v>
      </c>
      <c r="J17" s="43">
        <v>71</v>
      </c>
      <c r="K17" s="43">
        <v>70</v>
      </c>
      <c r="L17" s="43">
        <v>66</v>
      </c>
      <c r="M17" s="43">
        <v>66</v>
      </c>
      <c r="N17" s="43">
        <v>72</v>
      </c>
    </row>
    <row r="18" spans="1:14" ht="15" customHeight="1" x14ac:dyDescent="0.3">
      <c r="A18" s="17"/>
      <c r="B18" s="207" t="s">
        <v>9</v>
      </c>
      <c r="C18" s="62" t="s">
        <v>5</v>
      </c>
      <c r="D18" s="48">
        <v>55441</v>
      </c>
      <c r="E18" s="48">
        <v>56479</v>
      </c>
      <c r="F18" s="48">
        <v>56396</v>
      </c>
      <c r="G18" s="48">
        <v>56325</v>
      </c>
      <c r="H18" s="48">
        <v>53598</v>
      </c>
      <c r="I18" s="48">
        <v>50592</v>
      </c>
      <c r="J18" s="48">
        <v>50234</v>
      </c>
      <c r="K18" s="48">
        <v>49377</v>
      </c>
      <c r="L18" s="48">
        <v>49045</v>
      </c>
      <c r="M18" s="48">
        <v>50509</v>
      </c>
      <c r="N18" s="48">
        <v>51525</v>
      </c>
    </row>
    <row r="19" spans="1:14" ht="15" customHeight="1" x14ac:dyDescent="0.3">
      <c r="A19" s="17"/>
      <c r="B19" s="208"/>
      <c r="C19" s="63" t="s">
        <v>8</v>
      </c>
      <c r="D19" s="49">
        <v>442435</v>
      </c>
      <c r="E19" s="49">
        <v>453160</v>
      </c>
      <c r="F19" s="49">
        <v>445778</v>
      </c>
      <c r="G19" s="49">
        <v>441262</v>
      </c>
      <c r="H19" s="49">
        <v>419884</v>
      </c>
      <c r="I19" s="49">
        <v>399406</v>
      </c>
      <c r="J19" s="49">
        <v>360851</v>
      </c>
      <c r="K19" s="49">
        <v>332834</v>
      </c>
      <c r="L19" s="49">
        <v>325799</v>
      </c>
      <c r="M19" s="49">
        <v>339569</v>
      </c>
      <c r="N19" s="49">
        <v>347748</v>
      </c>
    </row>
    <row r="20" spans="1:14" ht="15" customHeight="1" thickBot="1" x14ac:dyDescent="0.35">
      <c r="A20" s="21"/>
      <c r="B20" s="209"/>
      <c r="C20" s="64" t="s">
        <v>21</v>
      </c>
      <c r="D20" s="50">
        <v>81</v>
      </c>
      <c r="E20" s="50">
        <v>82</v>
      </c>
      <c r="F20" s="50">
        <v>80</v>
      </c>
      <c r="G20" s="50">
        <v>79</v>
      </c>
      <c r="H20" s="50">
        <v>75</v>
      </c>
      <c r="I20" s="50">
        <v>71</v>
      </c>
      <c r="J20" s="50">
        <v>64</v>
      </c>
      <c r="K20" s="50">
        <v>58</v>
      </c>
      <c r="L20" s="50">
        <v>57</v>
      </c>
      <c r="M20" s="50">
        <v>59</v>
      </c>
      <c r="N20" s="50">
        <v>60</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218"/>
      <c r="B25" s="218"/>
      <c r="C25" s="218"/>
      <c r="D25" s="218"/>
      <c r="E25" s="218"/>
      <c r="F25" s="218"/>
      <c r="G25" s="218"/>
      <c r="H25" s="218"/>
      <c r="I25" s="218"/>
      <c r="J25" s="218"/>
      <c r="K25" s="218"/>
      <c r="L25" s="218"/>
      <c r="M25" s="218"/>
      <c r="N25" s="179"/>
    </row>
    <row r="26" spans="1:14" x14ac:dyDescent="0.3">
      <c r="A26" s="197"/>
      <c r="B26" s="197"/>
      <c r="C26" s="197"/>
      <c r="D26" s="197"/>
      <c r="E26" s="197"/>
      <c r="F26" s="197"/>
      <c r="G26" s="197"/>
      <c r="H26" s="197"/>
      <c r="I26" s="197"/>
      <c r="J26" s="197"/>
      <c r="K26" s="197"/>
      <c r="L26" s="197"/>
      <c r="M26" s="197"/>
      <c r="N26" s="180"/>
    </row>
    <row r="44" spans="13:14" x14ac:dyDescent="0.3">
      <c r="M44" s="54"/>
      <c r="N44" s="54"/>
    </row>
  </sheetData>
  <mergeCells count="11">
    <mergeCell ref="A26:M26"/>
    <mergeCell ref="B18:B20"/>
    <mergeCell ref="A23:M23"/>
    <mergeCell ref="A25:M25"/>
    <mergeCell ref="A22:L22"/>
    <mergeCell ref="A24:L24"/>
    <mergeCell ref="B3:B5"/>
    <mergeCell ref="B6:B8"/>
    <mergeCell ref="B9:B11"/>
    <mergeCell ref="B12:B14"/>
    <mergeCell ref="B15:B17"/>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showGridLines="0" zoomScaleNormal="100" workbookViewId="0">
      <selection activeCell="C9" sqref="C9"/>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86</v>
      </c>
      <c r="P1" s="141"/>
    </row>
    <row r="2" spans="1:16" ht="15" customHeight="1" thickBot="1" x14ac:dyDescent="0.35">
      <c r="A2" s="14"/>
      <c r="B2" s="217" t="s">
        <v>4</v>
      </c>
      <c r="C2" s="217"/>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4686</v>
      </c>
      <c r="E3" s="46">
        <v>4632</v>
      </c>
      <c r="F3" s="46">
        <v>4489</v>
      </c>
      <c r="G3" s="46">
        <v>4619</v>
      </c>
      <c r="H3" s="46">
        <v>4478</v>
      </c>
      <c r="I3" s="46">
        <v>4614</v>
      </c>
      <c r="J3" s="46">
        <v>4634</v>
      </c>
      <c r="K3" s="46">
        <v>4908</v>
      </c>
      <c r="L3" s="46">
        <v>4589</v>
      </c>
      <c r="M3" s="46">
        <v>4314</v>
      </c>
      <c r="N3" s="46">
        <v>4116</v>
      </c>
    </row>
    <row r="4" spans="1:16" ht="15" customHeight="1" x14ac:dyDescent="0.3">
      <c r="A4" s="17"/>
      <c r="B4" s="212"/>
      <c r="C4" s="60" t="s">
        <v>8</v>
      </c>
      <c r="D4" s="43">
        <v>20027</v>
      </c>
      <c r="E4" s="43">
        <v>20183</v>
      </c>
      <c r="F4" s="43">
        <v>18280</v>
      </c>
      <c r="G4" s="43">
        <v>18997</v>
      </c>
      <c r="H4" s="43">
        <v>18651</v>
      </c>
      <c r="I4" s="43">
        <v>19476</v>
      </c>
      <c r="J4" s="43">
        <v>20331</v>
      </c>
      <c r="K4" s="43">
        <v>20539</v>
      </c>
      <c r="L4" s="43">
        <v>20068</v>
      </c>
      <c r="M4" s="43">
        <v>19069</v>
      </c>
      <c r="N4" s="43">
        <v>17759</v>
      </c>
      <c r="P4" s="139" t="s">
        <v>36</v>
      </c>
    </row>
    <row r="5" spans="1:16" ht="15" customHeight="1" x14ac:dyDescent="0.3">
      <c r="A5" s="17"/>
      <c r="B5" s="213"/>
      <c r="C5" s="61" t="s">
        <v>21</v>
      </c>
      <c r="D5" s="43">
        <v>35</v>
      </c>
      <c r="E5" s="43">
        <v>35</v>
      </c>
      <c r="F5" s="43">
        <v>32</v>
      </c>
      <c r="G5" s="43">
        <v>33</v>
      </c>
      <c r="H5" s="43">
        <v>32</v>
      </c>
      <c r="I5" s="43">
        <v>34</v>
      </c>
      <c r="J5" s="43">
        <v>35</v>
      </c>
      <c r="K5" s="43">
        <v>35</v>
      </c>
      <c r="L5" s="43">
        <v>34</v>
      </c>
      <c r="M5" s="43">
        <v>32</v>
      </c>
      <c r="N5" s="43">
        <v>30</v>
      </c>
    </row>
    <row r="6" spans="1:16" ht="15" customHeight="1" x14ac:dyDescent="0.3">
      <c r="A6" s="17"/>
      <c r="B6" s="214" t="s">
        <v>29</v>
      </c>
      <c r="C6" s="60" t="s">
        <v>5</v>
      </c>
      <c r="D6" s="47">
        <v>5156</v>
      </c>
      <c r="E6" s="47">
        <v>5462</v>
      </c>
      <c r="F6" s="47">
        <v>5510</v>
      </c>
      <c r="G6" s="47">
        <v>5385</v>
      </c>
      <c r="H6" s="47">
        <v>5234</v>
      </c>
      <c r="I6" s="47">
        <v>5306</v>
      </c>
      <c r="J6" s="47">
        <v>5439</v>
      </c>
      <c r="K6" s="47">
        <v>5365</v>
      </c>
      <c r="L6" s="47">
        <v>5362</v>
      </c>
      <c r="M6" s="47">
        <v>5401</v>
      </c>
      <c r="N6" s="47">
        <v>5363</v>
      </c>
    </row>
    <row r="7" spans="1:16" ht="15" customHeight="1" x14ac:dyDescent="0.3">
      <c r="A7" s="17"/>
      <c r="B7" s="212"/>
      <c r="C7" s="60" t="s">
        <v>8</v>
      </c>
      <c r="D7" s="43">
        <v>21772</v>
      </c>
      <c r="E7" s="43">
        <v>24761</v>
      </c>
      <c r="F7" s="43">
        <v>25122</v>
      </c>
      <c r="G7" s="43">
        <v>23533</v>
      </c>
      <c r="H7" s="43">
        <v>22897</v>
      </c>
      <c r="I7" s="43">
        <v>24072</v>
      </c>
      <c r="J7" s="43">
        <v>24119</v>
      </c>
      <c r="K7" s="43">
        <v>23951</v>
      </c>
      <c r="L7" s="43">
        <v>23326</v>
      </c>
      <c r="M7" s="43">
        <v>22563</v>
      </c>
      <c r="N7" s="43">
        <v>20636</v>
      </c>
    </row>
    <row r="8" spans="1:16" ht="15" customHeight="1" x14ac:dyDescent="0.3">
      <c r="A8" s="17"/>
      <c r="B8" s="213"/>
      <c r="C8" s="61" t="s">
        <v>21</v>
      </c>
      <c r="D8" s="43">
        <v>18</v>
      </c>
      <c r="E8" s="43">
        <v>20</v>
      </c>
      <c r="F8" s="43">
        <v>20</v>
      </c>
      <c r="G8" s="43">
        <v>19</v>
      </c>
      <c r="H8" s="43">
        <v>18</v>
      </c>
      <c r="I8" s="43">
        <v>19</v>
      </c>
      <c r="J8" s="43">
        <v>19</v>
      </c>
      <c r="K8" s="43">
        <v>19</v>
      </c>
      <c r="L8" s="43">
        <v>18</v>
      </c>
      <c r="M8" s="43">
        <v>17</v>
      </c>
      <c r="N8" s="43">
        <v>16</v>
      </c>
    </row>
    <row r="9" spans="1:16" ht="15" customHeight="1" x14ac:dyDescent="0.3">
      <c r="A9" s="17"/>
      <c r="B9" s="214" t="s">
        <v>30</v>
      </c>
      <c r="C9" s="60" t="s">
        <v>5</v>
      </c>
      <c r="D9" s="47">
        <v>3529</v>
      </c>
      <c r="E9" s="47">
        <v>3346</v>
      </c>
      <c r="F9" s="47">
        <v>3254</v>
      </c>
      <c r="G9" s="47">
        <v>3057</v>
      </c>
      <c r="H9" s="47">
        <v>2748</v>
      </c>
      <c r="I9" s="47">
        <v>2668</v>
      </c>
      <c r="J9" s="47">
        <v>2584</v>
      </c>
      <c r="K9" s="47">
        <v>2487</v>
      </c>
      <c r="L9" s="47">
        <v>2156</v>
      </c>
      <c r="M9" s="47">
        <v>1780</v>
      </c>
      <c r="N9" s="47">
        <v>2101</v>
      </c>
    </row>
    <row r="10" spans="1:16" ht="15" customHeight="1" x14ac:dyDescent="0.3">
      <c r="A10" s="17"/>
      <c r="B10" s="212"/>
      <c r="C10" s="60" t="s">
        <v>8</v>
      </c>
      <c r="D10" s="43">
        <v>16733</v>
      </c>
      <c r="E10" s="43">
        <v>16284</v>
      </c>
      <c r="F10" s="43">
        <v>16213</v>
      </c>
      <c r="G10" s="43">
        <v>13082</v>
      </c>
      <c r="H10" s="43">
        <v>12087</v>
      </c>
      <c r="I10" s="43">
        <v>11689</v>
      </c>
      <c r="J10" s="43">
        <v>11303</v>
      </c>
      <c r="K10" s="43">
        <v>11251</v>
      </c>
      <c r="L10" s="43">
        <v>7859</v>
      </c>
      <c r="M10" s="43">
        <v>7878</v>
      </c>
      <c r="N10" s="43">
        <v>10090</v>
      </c>
    </row>
    <row r="11" spans="1:16" ht="15" customHeight="1" x14ac:dyDescent="0.3">
      <c r="A11" s="17"/>
      <c r="B11" s="213"/>
      <c r="C11" s="61" t="s">
        <v>21</v>
      </c>
      <c r="D11" s="43">
        <v>14</v>
      </c>
      <c r="E11" s="43">
        <v>14</v>
      </c>
      <c r="F11" s="43">
        <v>14</v>
      </c>
      <c r="G11" s="43">
        <v>11</v>
      </c>
      <c r="H11" s="43">
        <v>10</v>
      </c>
      <c r="I11" s="43">
        <v>10</v>
      </c>
      <c r="J11" s="43">
        <v>9</v>
      </c>
      <c r="K11" s="43">
        <v>9</v>
      </c>
      <c r="L11" s="43">
        <v>6</v>
      </c>
      <c r="M11" s="43">
        <v>6</v>
      </c>
      <c r="N11" s="43">
        <v>8</v>
      </c>
    </row>
    <row r="12" spans="1:16" ht="15" customHeight="1" x14ac:dyDescent="0.3">
      <c r="A12" s="17"/>
      <c r="B12" s="214" t="s">
        <v>46</v>
      </c>
      <c r="C12" s="60" t="s">
        <v>5</v>
      </c>
      <c r="D12" s="47">
        <v>11050</v>
      </c>
      <c r="E12" s="47">
        <v>11331</v>
      </c>
      <c r="F12" s="47">
        <v>12132</v>
      </c>
      <c r="G12" s="47">
        <v>13056</v>
      </c>
      <c r="H12" s="47">
        <v>13057</v>
      </c>
      <c r="I12" s="47">
        <v>13750</v>
      </c>
      <c r="J12" s="47">
        <v>13717</v>
      </c>
      <c r="K12" s="47">
        <v>13973</v>
      </c>
      <c r="L12" s="47">
        <v>14355</v>
      </c>
      <c r="M12" s="47">
        <v>14934</v>
      </c>
      <c r="N12" s="47">
        <v>15326</v>
      </c>
    </row>
    <row r="13" spans="1:16" ht="15" customHeight="1" x14ac:dyDescent="0.3">
      <c r="A13" s="17"/>
      <c r="B13" s="212"/>
      <c r="C13" s="60" t="s">
        <v>8</v>
      </c>
      <c r="D13" s="43">
        <v>37500</v>
      </c>
      <c r="E13" s="43">
        <v>39160</v>
      </c>
      <c r="F13" s="43">
        <v>42930</v>
      </c>
      <c r="G13" s="43">
        <v>46947</v>
      </c>
      <c r="H13" s="43">
        <v>46966</v>
      </c>
      <c r="I13" s="43">
        <v>49774</v>
      </c>
      <c r="J13" s="43">
        <v>49365</v>
      </c>
      <c r="K13" s="43">
        <v>48924</v>
      </c>
      <c r="L13" s="43">
        <v>48164</v>
      </c>
      <c r="M13" s="43">
        <v>50031</v>
      </c>
      <c r="N13" s="43">
        <v>50675</v>
      </c>
    </row>
    <row r="14" spans="1:16" ht="15" customHeight="1" x14ac:dyDescent="0.3">
      <c r="A14" s="17"/>
      <c r="B14" s="213"/>
      <c r="C14" s="61" t="s">
        <v>21</v>
      </c>
      <c r="D14" s="43">
        <v>23</v>
      </c>
      <c r="E14" s="43">
        <v>23</v>
      </c>
      <c r="F14" s="43">
        <v>25</v>
      </c>
      <c r="G14" s="43">
        <v>28</v>
      </c>
      <c r="H14" s="43">
        <v>27</v>
      </c>
      <c r="I14" s="43">
        <v>29</v>
      </c>
      <c r="J14" s="43">
        <v>28</v>
      </c>
      <c r="K14" s="43">
        <v>27</v>
      </c>
      <c r="L14" s="43">
        <v>27</v>
      </c>
      <c r="M14" s="43">
        <v>27</v>
      </c>
      <c r="N14" s="43">
        <v>28</v>
      </c>
    </row>
    <row r="15" spans="1:16" ht="15" customHeight="1" x14ac:dyDescent="0.3">
      <c r="A15" s="17"/>
      <c r="B15" s="212" t="s">
        <v>31</v>
      </c>
      <c r="C15" s="60" t="s">
        <v>5</v>
      </c>
      <c r="D15" s="47">
        <v>6615</v>
      </c>
      <c r="E15" s="47">
        <v>6668</v>
      </c>
      <c r="F15" s="47">
        <v>6473</v>
      </c>
      <c r="G15" s="47">
        <v>6364</v>
      </c>
      <c r="H15" s="47">
        <v>6137</v>
      </c>
      <c r="I15" s="47">
        <v>6174</v>
      </c>
      <c r="J15" s="47">
        <v>6121</v>
      </c>
      <c r="K15" s="47">
        <v>6283</v>
      </c>
      <c r="L15" s="47">
        <v>6208</v>
      </c>
      <c r="M15" s="47">
        <v>6065</v>
      </c>
      <c r="N15" s="47">
        <v>6388</v>
      </c>
    </row>
    <row r="16" spans="1:16" ht="15" customHeight="1" x14ac:dyDescent="0.3">
      <c r="A16" s="17"/>
      <c r="B16" s="212"/>
      <c r="C16" s="60" t="s">
        <v>8</v>
      </c>
      <c r="D16" s="43">
        <v>19783</v>
      </c>
      <c r="E16" s="43">
        <v>21373</v>
      </c>
      <c r="F16" s="43">
        <v>22692</v>
      </c>
      <c r="G16" s="43">
        <v>22838</v>
      </c>
      <c r="H16" s="43">
        <v>22481</v>
      </c>
      <c r="I16" s="43">
        <v>22565</v>
      </c>
      <c r="J16" s="43">
        <v>22538</v>
      </c>
      <c r="K16" s="43">
        <v>22043</v>
      </c>
      <c r="L16" s="43">
        <v>21180</v>
      </c>
      <c r="M16" s="43">
        <v>21221</v>
      </c>
      <c r="N16" s="43">
        <v>21657</v>
      </c>
    </row>
    <row r="17" spans="1:14" ht="15" customHeight="1" thickBot="1" x14ac:dyDescent="0.35">
      <c r="A17" s="20"/>
      <c r="B17" s="215"/>
      <c r="C17" s="61" t="s">
        <v>21</v>
      </c>
      <c r="D17" s="43">
        <v>24</v>
      </c>
      <c r="E17" s="43">
        <v>26</v>
      </c>
      <c r="F17" s="43">
        <v>28</v>
      </c>
      <c r="G17" s="43">
        <v>28</v>
      </c>
      <c r="H17" s="43">
        <v>28</v>
      </c>
      <c r="I17" s="43">
        <v>28</v>
      </c>
      <c r="J17" s="43">
        <v>27</v>
      </c>
      <c r="K17" s="43">
        <v>27</v>
      </c>
      <c r="L17" s="43">
        <v>25</v>
      </c>
      <c r="M17" s="43">
        <v>25</v>
      </c>
      <c r="N17" s="43">
        <v>26</v>
      </c>
    </row>
    <row r="18" spans="1:14" ht="15" customHeight="1" x14ac:dyDescent="0.3">
      <c r="A18" s="17"/>
      <c r="B18" s="207" t="s">
        <v>9</v>
      </c>
      <c r="C18" s="62" t="s">
        <v>5</v>
      </c>
      <c r="D18" s="48">
        <v>30978</v>
      </c>
      <c r="E18" s="48">
        <v>31383</v>
      </c>
      <c r="F18" s="48">
        <v>31794</v>
      </c>
      <c r="G18" s="48">
        <v>32411</v>
      </c>
      <c r="H18" s="48">
        <v>31603</v>
      </c>
      <c r="I18" s="48">
        <v>32427</v>
      </c>
      <c r="J18" s="48">
        <v>32426</v>
      </c>
      <c r="K18" s="48">
        <v>32946</v>
      </c>
      <c r="L18" s="48">
        <v>32605</v>
      </c>
      <c r="M18" s="48">
        <v>32435</v>
      </c>
      <c r="N18" s="48">
        <v>33219</v>
      </c>
    </row>
    <row r="19" spans="1:14" ht="15" customHeight="1" x14ac:dyDescent="0.3">
      <c r="A19" s="17"/>
      <c r="B19" s="208"/>
      <c r="C19" s="63" t="s">
        <v>8</v>
      </c>
      <c r="D19" s="49">
        <v>115815</v>
      </c>
      <c r="E19" s="49">
        <v>121761</v>
      </c>
      <c r="F19" s="49">
        <v>125237</v>
      </c>
      <c r="G19" s="49">
        <v>125397</v>
      </c>
      <c r="H19" s="49">
        <v>123082</v>
      </c>
      <c r="I19" s="49">
        <v>127576</v>
      </c>
      <c r="J19" s="49">
        <v>127656</v>
      </c>
      <c r="K19" s="49">
        <v>126708</v>
      </c>
      <c r="L19" s="49">
        <v>120597</v>
      </c>
      <c r="M19" s="49">
        <v>120762</v>
      </c>
      <c r="N19" s="49">
        <v>120817</v>
      </c>
    </row>
    <row r="20" spans="1:14" ht="15" customHeight="1" thickBot="1" x14ac:dyDescent="0.35">
      <c r="A20" s="21"/>
      <c r="B20" s="209"/>
      <c r="C20" s="64" t="s">
        <v>21</v>
      </c>
      <c r="D20" s="50">
        <v>21</v>
      </c>
      <c r="E20" s="50">
        <v>22</v>
      </c>
      <c r="F20" s="50">
        <v>23</v>
      </c>
      <c r="G20" s="50">
        <v>23</v>
      </c>
      <c r="H20" s="50">
        <v>22</v>
      </c>
      <c r="I20" s="50">
        <v>23</v>
      </c>
      <c r="J20" s="50">
        <v>23</v>
      </c>
      <c r="K20" s="50">
        <v>22</v>
      </c>
      <c r="L20" s="50">
        <v>21</v>
      </c>
      <c r="M20" s="50">
        <v>21</v>
      </c>
      <c r="N20" s="50">
        <v>21</v>
      </c>
    </row>
    <row r="21" spans="1:14" x14ac:dyDescent="0.3">
      <c r="A21" s="58" t="s">
        <v>56</v>
      </c>
      <c r="B21" s="148"/>
      <c r="C21" s="148"/>
      <c r="D21" s="148"/>
      <c r="E21" s="148"/>
      <c r="F21" s="148"/>
      <c r="G21" s="148"/>
      <c r="H21" s="148"/>
      <c r="I21" s="148"/>
      <c r="J21" s="148"/>
      <c r="K21" s="90"/>
      <c r="L21" s="121"/>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197"/>
      <c r="B25" s="197"/>
      <c r="C25" s="197"/>
      <c r="D25" s="197"/>
      <c r="E25" s="197"/>
      <c r="F25" s="197"/>
      <c r="G25" s="197"/>
      <c r="H25" s="197"/>
      <c r="I25" s="197"/>
      <c r="J25" s="197"/>
      <c r="K25" s="197"/>
      <c r="L25" s="197"/>
      <c r="M25" s="197"/>
      <c r="N25" s="180"/>
    </row>
    <row r="26" spans="1:14" x14ac:dyDescent="0.3">
      <c r="A26" s="197"/>
      <c r="B26" s="197"/>
      <c r="C26" s="197"/>
      <c r="D26" s="197"/>
      <c r="E26" s="197"/>
      <c r="F26" s="197"/>
      <c r="G26" s="197"/>
      <c r="H26" s="197"/>
      <c r="I26" s="197"/>
      <c r="J26" s="197"/>
      <c r="K26" s="197"/>
      <c r="L26" s="197"/>
      <c r="M26" s="197"/>
      <c r="N26" s="180"/>
    </row>
    <row r="44" spans="13:14" x14ac:dyDescent="0.3">
      <c r="M44" s="54"/>
      <c r="N44" s="54"/>
    </row>
  </sheetData>
  <mergeCells count="12">
    <mergeCell ref="A23:M23"/>
    <mergeCell ref="A25:M25"/>
    <mergeCell ref="A26:M26"/>
    <mergeCell ref="B2:C2"/>
    <mergeCell ref="B3:B5"/>
    <mergeCell ref="B6:B8"/>
    <mergeCell ref="B9:B11"/>
    <mergeCell ref="B12:B14"/>
    <mergeCell ref="B15:B17"/>
    <mergeCell ref="B18:B20"/>
    <mergeCell ref="A22:L22"/>
    <mergeCell ref="A24:L2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topLeftCell="C1"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87</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1389</v>
      </c>
      <c r="E3" s="46">
        <v>1313</v>
      </c>
      <c r="F3" s="46">
        <v>2416</v>
      </c>
      <c r="G3" s="46">
        <v>2062</v>
      </c>
      <c r="H3" s="46">
        <v>486</v>
      </c>
      <c r="I3" s="46">
        <v>604</v>
      </c>
      <c r="J3" s="46">
        <v>2076</v>
      </c>
      <c r="K3" s="46">
        <v>2656</v>
      </c>
      <c r="L3" s="46">
        <v>2883</v>
      </c>
      <c r="M3" s="46">
        <v>2874</v>
      </c>
      <c r="N3" s="46">
        <v>3026</v>
      </c>
    </row>
    <row r="4" spans="1:16" ht="15" customHeight="1" x14ac:dyDescent="0.3">
      <c r="A4" s="17"/>
      <c r="B4" s="212"/>
      <c r="C4" s="60" t="s">
        <v>8</v>
      </c>
      <c r="D4" s="43">
        <v>4369</v>
      </c>
      <c r="E4" s="43">
        <v>3080</v>
      </c>
      <c r="F4" s="43">
        <v>6222</v>
      </c>
      <c r="G4" s="43">
        <v>5988</v>
      </c>
      <c r="H4" s="43">
        <v>1345</v>
      </c>
      <c r="I4" s="43">
        <v>1492</v>
      </c>
      <c r="J4" s="43">
        <v>6426</v>
      </c>
      <c r="K4" s="43">
        <v>7873</v>
      </c>
      <c r="L4" s="43">
        <v>8141</v>
      </c>
      <c r="M4" s="43">
        <v>8313</v>
      </c>
      <c r="N4" s="43">
        <v>8937</v>
      </c>
      <c r="P4" s="139" t="s">
        <v>36</v>
      </c>
    </row>
    <row r="5" spans="1:16" ht="15" customHeight="1" x14ac:dyDescent="0.3">
      <c r="A5" s="17"/>
      <c r="B5" s="213"/>
      <c r="C5" s="61" t="s">
        <v>21</v>
      </c>
      <c r="D5" s="43">
        <v>8</v>
      </c>
      <c r="E5" s="43">
        <v>5</v>
      </c>
      <c r="F5" s="43">
        <v>11</v>
      </c>
      <c r="G5" s="43">
        <v>10</v>
      </c>
      <c r="H5" s="43">
        <v>2</v>
      </c>
      <c r="I5" s="43">
        <v>3</v>
      </c>
      <c r="J5" s="43">
        <v>11</v>
      </c>
      <c r="K5" s="43">
        <v>13</v>
      </c>
      <c r="L5" s="43">
        <v>14</v>
      </c>
      <c r="M5" s="43">
        <v>14</v>
      </c>
      <c r="N5" s="43">
        <v>15</v>
      </c>
    </row>
    <row r="6" spans="1:16" ht="15" customHeight="1" x14ac:dyDescent="0.3">
      <c r="A6" s="17"/>
      <c r="B6" s="214" t="s">
        <v>29</v>
      </c>
      <c r="C6" s="60" t="s">
        <v>5</v>
      </c>
      <c r="D6" s="47">
        <v>5281</v>
      </c>
      <c r="E6" s="47">
        <v>5812</v>
      </c>
      <c r="F6" s="47">
        <v>6014</v>
      </c>
      <c r="G6" s="47">
        <v>6055</v>
      </c>
      <c r="H6" s="47">
        <v>5823</v>
      </c>
      <c r="I6" s="47">
        <v>5100</v>
      </c>
      <c r="J6" s="47">
        <v>5392</v>
      </c>
      <c r="K6" s="47">
        <v>4992</v>
      </c>
      <c r="L6" s="47">
        <v>5166</v>
      </c>
      <c r="M6" s="47">
        <v>5083</v>
      </c>
      <c r="N6" s="47">
        <v>4886</v>
      </c>
    </row>
    <row r="7" spans="1:16" ht="15" customHeight="1" x14ac:dyDescent="0.3">
      <c r="A7" s="17"/>
      <c r="B7" s="212"/>
      <c r="C7" s="60" t="s">
        <v>8</v>
      </c>
      <c r="D7" s="43">
        <v>16264</v>
      </c>
      <c r="E7" s="43">
        <v>19483</v>
      </c>
      <c r="F7" s="43">
        <v>21022</v>
      </c>
      <c r="G7" s="43">
        <v>18941</v>
      </c>
      <c r="H7" s="43">
        <v>17303</v>
      </c>
      <c r="I7" s="43">
        <v>15290</v>
      </c>
      <c r="J7" s="43">
        <v>16905</v>
      </c>
      <c r="K7" s="43">
        <v>16717</v>
      </c>
      <c r="L7" s="43">
        <v>17371</v>
      </c>
      <c r="M7" s="43">
        <v>17993</v>
      </c>
      <c r="N7" s="43">
        <v>17034</v>
      </c>
    </row>
    <row r="8" spans="1:16" ht="15" customHeight="1" x14ac:dyDescent="0.3">
      <c r="A8" s="17"/>
      <c r="B8" s="213"/>
      <c r="C8" s="61" t="s">
        <v>21</v>
      </c>
      <c r="D8" s="43">
        <v>13</v>
      </c>
      <c r="E8" s="43">
        <v>16</v>
      </c>
      <c r="F8" s="43">
        <v>17</v>
      </c>
      <c r="G8" s="43">
        <v>15</v>
      </c>
      <c r="H8" s="43">
        <v>14</v>
      </c>
      <c r="I8" s="43">
        <v>12</v>
      </c>
      <c r="J8" s="43">
        <v>13</v>
      </c>
      <c r="K8" s="43">
        <v>13</v>
      </c>
      <c r="L8" s="43">
        <v>13</v>
      </c>
      <c r="M8" s="43">
        <v>14</v>
      </c>
      <c r="N8" s="43">
        <v>13</v>
      </c>
    </row>
    <row r="9" spans="1:16" ht="15" customHeight="1" x14ac:dyDescent="0.3">
      <c r="A9" s="17"/>
      <c r="B9" s="214" t="s">
        <v>30</v>
      </c>
      <c r="C9" s="60" t="s">
        <v>5</v>
      </c>
      <c r="D9" s="47">
        <v>10480</v>
      </c>
      <c r="E9" s="47">
        <v>9591</v>
      </c>
      <c r="F9" s="47">
        <v>9749</v>
      </c>
      <c r="G9" s="47">
        <v>8879</v>
      </c>
      <c r="H9" s="47">
        <v>8615</v>
      </c>
      <c r="I9" s="47">
        <v>7890</v>
      </c>
      <c r="J9" s="47">
        <v>7286</v>
      </c>
      <c r="K9" s="47">
        <v>6938</v>
      </c>
      <c r="L9" s="47">
        <v>6878</v>
      </c>
      <c r="M9" s="47">
        <v>7014</v>
      </c>
      <c r="N9" s="47">
        <v>7558</v>
      </c>
    </row>
    <row r="10" spans="1:16" ht="15" customHeight="1" x14ac:dyDescent="0.3">
      <c r="A10" s="17"/>
      <c r="B10" s="212"/>
      <c r="C10" s="60" t="s">
        <v>8</v>
      </c>
      <c r="D10" s="43">
        <v>32846</v>
      </c>
      <c r="E10" s="43">
        <v>29656</v>
      </c>
      <c r="F10" s="43">
        <v>30369</v>
      </c>
      <c r="G10" s="43">
        <v>28076</v>
      </c>
      <c r="H10" s="43">
        <v>27504</v>
      </c>
      <c r="I10" s="43">
        <v>27236</v>
      </c>
      <c r="J10" s="43">
        <v>28226</v>
      </c>
      <c r="K10" s="43">
        <v>28863</v>
      </c>
      <c r="L10" s="43">
        <v>29755</v>
      </c>
      <c r="M10" s="43">
        <v>33218</v>
      </c>
      <c r="N10" s="43">
        <v>31996</v>
      </c>
    </row>
    <row r="11" spans="1:16" ht="15" customHeight="1" x14ac:dyDescent="0.3">
      <c r="A11" s="17"/>
      <c r="B11" s="213"/>
      <c r="C11" s="61" t="s">
        <v>21</v>
      </c>
      <c r="D11" s="43">
        <v>27</v>
      </c>
      <c r="E11" s="43">
        <v>25</v>
      </c>
      <c r="F11" s="43">
        <v>25</v>
      </c>
      <c r="G11" s="43">
        <v>23</v>
      </c>
      <c r="H11" s="43">
        <v>23</v>
      </c>
      <c r="I11" s="43">
        <v>23</v>
      </c>
      <c r="J11" s="43">
        <v>23</v>
      </c>
      <c r="K11" s="43">
        <v>24</v>
      </c>
      <c r="L11" s="43">
        <v>24</v>
      </c>
      <c r="M11" s="43">
        <v>27</v>
      </c>
      <c r="N11" s="43">
        <v>26</v>
      </c>
    </row>
    <row r="12" spans="1:16" ht="15" customHeight="1" x14ac:dyDescent="0.3">
      <c r="A12" s="17"/>
      <c r="B12" s="214" t="s">
        <v>46</v>
      </c>
      <c r="C12" s="60" t="s">
        <v>5</v>
      </c>
      <c r="D12" s="47">
        <v>34373</v>
      </c>
      <c r="E12" s="47">
        <v>33348</v>
      </c>
      <c r="F12" s="47">
        <v>33401</v>
      </c>
      <c r="G12" s="47">
        <v>31987</v>
      </c>
      <c r="H12" s="47">
        <v>30428</v>
      </c>
      <c r="I12" s="47">
        <v>30162</v>
      </c>
      <c r="J12" s="47">
        <v>29421</v>
      </c>
      <c r="K12" s="47">
        <v>31449</v>
      </c>
      <c r="L12" s="47">
        <v>32806</v>
      </c>
      <c r="M12" s="47">
        <v>33153</v>
      </c>
      <c r="N12" s="47">
        <v>31941</v>
      </c>
    </row>
    <row r="13" spans="1:16" ht="15" customHeight="1" x14ac:dyDescent="0.3">
      <c r="A13" s="17"/>
      <c r="B13" s="212"/>
      <c r="C13" s="60" t="s">
        <v>8</v>
      </c>
      <c r="D13" s="43">
        <v>100722</v>
      </c>
      <c r="E13" s="43">
        <v>94593</v>
      </c>
      <c r="F13" s="43">
        <v>91479</v>
      </c>
      <c r="G13" s="43">
        <v>85358</v>
      </c>
      <c r="H13" s="43">
        <v>79880</v>
      </c>
      <c r="I13" s="43">
        <v>78941</v>
      </c>
      <c r="J13" s="43">
        <v>73902</v>
      </c>
      <c r="K13" s="43">
        <v>81466</v>
      </c>
      <c r="L13" s="43">
        <v>85076</v>
      </c>
      <c r="M13" s="43">
        <v>86347</v>
      </c>
      <c r="N13" s="43">
        <v>82013</v>
      </c>
    </row>
    <row r="14" spans="1:16" ht="15" customHeight="1" x14ac:dyDescent="0.3">
      <c r="A14" s="17"/>
      <c r="B14" s="213"/>
      <c r="C14" s="61" t="s">
        <v>21</v>
      </c>
      <c r="D14" s="43">
        <v>61</v>
      </c>
      <c r="E14" s="43">
        <v>57</v>
      </c>
      <c r="F14" s="43">
        <v>54</v>
      </c>
      <c r="G14" s="43">
        <v>50</v>
      </c>
      <c r="H14" s="43">
        <v>46</v>
      </c>
      <c r="I14" s="43">
        <v>45</v>
      </c>
      <c r="J14" s="43">
        <v>42</v>
      </c>
      <c r="K14" s="43">
        <v>46</v>
      </c>
      <c r="L14" s="43">
        <v>47</v>
      </c>
      <c r="M14" s="43">
        <v>47</v>
      </c>
      <c r="N14" s="43">
        <v>45</v>
      </c>
    </row>
    <row r="15" spans="1:16" ht="15" customHeight="1" x14ac:dyDescent="0.3">
      <c r="A15" s="17"/>
      <c r="B15" s="212" t="s">
        <v>31</v>
      </c>
      <c r="C15" s="60" t="s">
        <v>5</v>
      </c>
      <c r="D15" s="47">
        <v>11832</v>
      </c>
      <c r="E15" s="47">
        <v>11787</v>
      </c>
      <c r="F15" s="47">
        <v>11901</v>
      </c>
      <c r="G15" s="47">
        <v>10629</v>
      </c>
      <c r="H15" s="47">
        <v>9077</v>
      </c>
      <c r="I15" s="47">
        <v>8926</v>
      </c>
      <c r="J15" s="47">
        <v>8552</v>
      </c>
      <c r="K15" s="47">
        <v>8136</v>
      </c>
      <c r="L15" s="47">
        <v>8405</v>
      </c>
      <c r="M15" s="47">
        <v>9333</v>
      </c>
      <c r="N15" s="47">
        <v>9647</v>
      </c>
    </row>
    <row r="16" spans="1:16" ht="15" customHeight="1" x14ac:dyDescent="0.3">
      <c r="A16" s="17"/>
      <c r="B16" s="212"/>
      <c r="C16" s="60" t="s">
        <v>8</v>
      </c>
      <c r="D16" s="43">
        <v>30924</v>
      </c>
      <c r="E16" s="43">
        <v>30968</v>
      </c>
      <c r="F16" s="43">
        <v>31986</v>
      </c>
      <c r="G16" s="43">
        <v>28901</v>
      </c>
      <c r="H16" s="43">
        <v>26735</v>
      </c>
      <c r="I16" s="43">
        <v>25918</v>
      </c>
      <c r="J16" s="43">
        <v>21943</v>
      </c>
      <c r="K16" s="43">
        <v>19958</v>
      </c>
      <c r="L16" s="43">
        <v>20165</v>
      </c>
      <c r="M16" s="43">
        <v>25279</v>
      </c>
      <c r="N16" s="43">
        <v>25082</v>
      </c>
    </row>
    <row r="17" spans="1:14" ht="15" customHeight="1" thickBot="1" x14ac:dyDescent="0.35">
      <c r="A17" s="20"/>
      <c r="B17" s="215"/>
      <c r="C17" s="61" t="s">
        <v>21</v>
      </c>
      <c r="D17" s="43">
        <v>38</v>
      </c>
      <c r="E17" s="43">
        <v>38</v>
      </c>
      <c r="F17" s="43">
        <v>39</v>
      </c>
      <c r="G17" s="43">
        <v>35</v>
      </c>
      <c r="H17" s="43">
        <v>33</v>
      </c>
      <c r="I17" s="43">
        <v>32</v>
      </c>
      <c r="J17" s="43">
        <v>27</v>
      </c>
      <c r="K17" s="43">
        <v>24</v>
      </c>
      <c r="L17" s="43">
        <v>24</v>
      </c>
      <c r="M17" s="43">
        <v>30</v>
      </c>
      <c r="N17" s="43">
        <v>30</v>
      </c>
    </row>
    <row r="18" spans="1:14" ht="15" customHeight="1" x14ac:dyDescent="0.3">
      <c r="A18" s="17"/>
      <c r="B18" s="207" t="s">
        <v>9</v>
      </c>
      <c r="C18" s="62" t="s">
        <v>5</v>
      </c>
      <c r="D18" s="48">
        <v>63288</v>
      </c>
      <c r="E18" s="48">
        <v>61783</v>
      </c>
      <c r="F18" s="48">
        <v>63417</v>
      </c>
      <c r="G18" s="48">
        <v>59531</v>
      </c>
      <c r="H18" s="48">
        <v>54371</v>
      </c>
      <c r="I18" s="48">
        <v>52628</v>
      </c>
      <c r="J18" s="48">
        <v>52659</v>
      </c>
      <c r="K18" s="48">
        <v>54098</v>
      </c>
      <c r="L18" s="48">
        <v>56058</v>
      </c>
      <c r="M18" s="48">
        <v>57380</v>
      </c>
      <c r="N18" s="48">
        <v>56984</v>
      </c>
    </row>
    <row r="19" spans="1:14" ht="15" customHeight="1" x14ac:dyDescent="0.3">
      <c r="A19" s="17"/>
      <c r="B19" s="208"/>
      <c r="C19" s="63" t="s">
        <v>8</v>
      </c>
      <c r="D19" s="49">
        <v>185125</v>
      </c>
      <c r="E19" s="49">
        <v>177780</v>
      </c>
      <c r="F19" s="49">
        <v>181078</v>
      </c>
      <c r="G19" s="49">
        <v>167264</v>
      </c>
      <c r="H19" s="49">
        <v>152767</v>
      </c>
      <c r="I19" s="49">
        <v>148877</v>
      </c>
      <c r="J19" s="49">
        <v>147402</v>
      </c>
      <c r="K19" s="49">
        <v>154877</v>
      </c>
      <c r="L19" s="49">
        <v>160508</v>
      </c>
      <c r="M19" s="49">
        <v>171150</v>
      </c>
      <c r="N19" s="49">
        <v>165062</v>
      </c>
    </row>
    <row r="20" spans="1:14" ht="15" customHeight="1" thickBot="1" x14ac:dyDescent="0.35">
      <c r="A20" s="21"/>
      <c r="B20" s="209"/>
      <c r="C20" s="64" t="s">
        <v>21</v>
      </c>
      <c r="D20" s="50">
        <v>34</v>
      </c>
      <c r="E20" s="50">
        <v>32</v>
      </c>
      <c r="F20" s="50">
        <v>33</v>
      </c>
      <c r="G20" s="50">
        <v>30</v>
      </c>
      <c r="H20" s="50">
        <v>27</v>
      </c>
      <c r="I20" s="50">
        <v>27</v>
      </c>
      <c r="J20" s="50">
        <v>26</v>
      </c>
      <c r="K20" s="50">
        <v>27</v>
      </c>
      <c r="L20" s="50">
        <v>28</v>
      </c>
      <c r="M20" s="50">
        <v>30</v>
      </c>
      <c r="N20" s="50">
        <v>28</v>
      </c>
    </row>
    <row r="21" spans="1:14" x14ac:dyDescent="0.3">
      <c r="A21" s="58" t="s">
        <v>56</v>
      </c>
      <c r="B21" s="148"/>
      <c r="C21" s="148"/>
      <c r="D21" s="148"/>
      <c r="E21" s="148"/>
      <c r="F21" s="148"/>
      <c r="G21" s="148"/>
      <c r="H21" s="148"/>
      <c r="I21" s="148"/>
      <c r="J21" s="148"/>
      <c r="K21" s="90"/>
      <c r="L21" s="121"/>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197"/>
      <c r="B25" s="197"/>
      <c r="C25" s="197"/>
      <c r="D25" s="197"/>
      <c r="E25" s="197"/>
      <c r="F25" s="197"/>
      <c r="G25" s="197"/>
      <c r="H25" s="197"/>
      <c r="I25" s="197"/>
      <c r="J25" s="197"/>
      <c r="K25" s="197"/>
      <c r="L25" s="197"/>
      <c r="M25" s="197"/>
      <c r="N25" s="180"/>
    </row>
    <row r="26" spans="1:14" x14ac:dyDescent="0.3">
      <c r="A26" s="197"/>
      <c r="B26" s="197"/>
      <c r="C26" s="197"/>
      <c r="D26" s="197"/>
      <c r="E26" s="197"/>
      <c r="F26" s="197"/>
      <c r="G26" s="197"/>
      <c r="H26" s="197"/>
      <c r="I26" s="197"/>
      <c r="J26" s="197"/>
      <c r="K26" s="197"/>
      <c r="L26" s="197"/>
      <c r="M26" s="197"/>
      <c r="N26" s="180"/>
    </row>
    <row r="45" spans="13:14" x14ac:dyDescent="0.3">
      <c r="M45" s="54"/>
      <c r="N45" s="54"/>
    </row>
  </sheetData>
  <mergeCells count="11">
    <mergeCell ref="A26:M26"/>
    <mergeCell ref="B18:B20"/>
    <mergeCell ref="A23:M23"/>
    <mergeCell ref="A25:M25"/>
    <mergeCell ref="A22:L22"/>
    <mergeCell ref="A24:L24"/>
    <mergeCell ref="B3:B5"/>
    <mergeCell ref="B6:B8"/>
    <mergeCell ref="B9:B11"/>
    <mergeCell ref="B12:B14"/>
    <mergeCell ref="B15:B17"/>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zoomScaleNormal="100" zoomScalePageLayoutView="115"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88</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50816</v>
      </c>
      <c r="E3" s="46">
        <v>54096</v>
      </c>
      <c r="F3" s="46">
        <v>57782</v>
      </c>
      <c r="G3" s="46">
        <v>59494</v>
      </c>
      <c r="H3" s="46">
        <v>60414</v>
      </c>
      <c r="I3" s="46">
        <v>61125</v>
      </c>
      <c r="J3" s="46">
        <v>62481</v>
      </c>
      <c r="K3" s="46">
        <v>71106</v>
      </c>
      <c r="L3" s="46">
        <v>72396</v>
      </c>
      <c r="M3" s="46">
        <v>74420</v>
      </c>
      <c r="N3" s="46">
        <v>76243</v>
      </c>
    </row>
    <row r="4" spans="1:16" ht="15" customHeight="1" x14ac:dyDescent="0.3">
      <c r="A4" s="17"/>
      <c r="B4" s="212"/>
      <c r="C4" s="60" t="s">
        <v>8</v>
      </c>
      <c r="D4" s="43">
        <v>90705</v>
      </c>
      <c r="E4" s="43">
        <v>93780</v>
      </c>
      <c r="F4" s="43">
        <v>104278</v>
      </c>
      <c r="G4" s="43">
        <v>103932</v>
      </c>
      <c r="H4" s="43">
        <v>101005</v>
      </c>
      <c r="I4" s="43">
        <v>97261</v>
      </c>
      <c r="J4" s="43">
        <v>99952</v>
      </c>
      <c r="K4" s="43">
        <v>115567</v>
      </c>
      <c r="L4" s="43">
        <v>118509</v>
      </c>
      <c r="M4" s="43">
        <v>119689</v>
      </c>
      <c r="N4" s="43">
        <v>123525</v>
      </c>
      <c r="P4" s="139" t="s">
        <v>36</v>
      </c>
    </row>
    <row r="5" spans="1:16" ht="15" customHeight="1" x14ac:dyDescent="0.3">
      <c r="A5" s="17"/>
      <c r="B5" s="213"/>
      <c r="C5" s="61" t="s">
        <v>21</v>
      </c>
      <c r="D5" s="43">
        <v>157</v>
      </c>
      <c r="E5" s="43">
        <v>162</v>
      </c>
      <c r="F5" s="43">
        <v>180</v>
      </c>
      <c r="G5" s="43">
        <v>180</v>
      </c>
      <c r="H5" s="43">
        <v>174</v>
      </c>
      <c r="I5" s="43">
        <v>168</v>
      </c>
      <c r="J5" s="43">
        <v>172</v>
      </c>
      <c r="K5" s="43">
        <v>197</v>
      </c>
      <c r="L5" s="43">
        <v>202</v>
      </c>
      <c r="M5" s="43">
        <v>203</v>
      </c>
      <c r="N5" s="43">
        <v>209</v>
      </c>
    </row>
    <row r="6" spans="1:16" ht="15" customHeight="1" x14ac:dyDescent="0.3">
      <c r="A6" s="17"/>
      <c r="B6" s="214" t="s">
        <v>29</v>
      </c>
      <c r="C6" s="60" t="s">
        <v>5</v>
      </c>
      <c r="D6" s="47">
        <v>123097</v>
      </c>
      <c r="E6" s="47">
        <v>126079</v>
      </c>
      <c r="F6" s="47">
        <v>129524</v>
      </c>
      <c r="G6" s="47">
        <v>132883</v>
      </c>
      <c r="H6" s="47">
        <v>136555</v>
      </c>
      <c r="I6" s="47">
        <v>143615</v>
      </c>
      <c r="J6" s="47">
        <v>148000</v>
      </c>
      <c r="K6" s="47">
        <v>151812</v>
      </c>
      <c r="L6" s="47">
        <v>154785</v>
      </c>
      <c r="M6" s="47">
        <v>155947</v>
      </c>
      <c r="N6" s="47">
        <v>156793</v>
      </c>
    </row>
    <row r="7" spans="1:16" ht="15" customHeight="1" x14ac:dyDescent="0.3">
      <c r="A7" s="17"/>
      <c r="B7" s="212"/>
      <c r="C7" s="60" t="s">
        <v>8</v>
      </c>
      <c r="D7" s="43">
        <v>232568</v>
      </c>
      <c r="E7" s="43">
        <v>237927</v>
      </c>
      <c r="F7" s="43">
        <v>240198</v>
      </c>
      <c r="G7" s="43">
        <v>242311</v>
      </c>
      <c r="H7" s="43">
        <v>246400</v>
      </c>
      <c r="I7" s="43">
        <v>255025</v>
      </c>
      <c r="J7" s="43">
        <v>262258</v>
      </c>
      <c r="K7" s="43">
        <v>264090</v>
      </c>
      <c r="L7" s="43">
        <v>265580</v>
      </c>
      <c r="M7" s="43">
        <v>266006</v>
      </c>
      <c r="N7" s="43">
        <v>268151</v>
      </c>
    </row>
    <row r="8" spans="1:16" ht="15" customHeight="1" x14ac:dyDescent="0.3">
      <c r="A8" s="17"/>
      <c r="B8" s="213"/>
      <c r="C8" s="61" t="s">
        <v>21</v>
      </c>
      <c r="D8" s="43">
        <v>187</v>
      </c>
      <c r="E8" s="43">
        <v>190</v>
      </c>
      <c r="F8" s="43">
        <v>191</v>
      </c>
      <c r="G8" s="43">
        <v>192</v>
      </c>
      <c r="H8" s="43">
        <v>194</v>
      </c>
      <c r="I8" s="43">
        <v>200</v>
      </c>
      <c r="J8" s="43">
        <v>205</v>
      </c>
      <c r="K8" s="43">
        <v>204</v>
      </c>
      <c r="L8" s="43">
        <v>204</v>
      </c>
      <c r="M8" s="43">
        <v>203</v>
      </c>
      <c r="N8" s="43">
        <v>203</v>
      </c>
    </row>
    <row r="9" spans="1:16" ht="15" customHeight="1" x14ac:dyDescent="0.3">
      <c r="A9" s="17"/>
      <c r="B9" s="214" t="s">
        <v>30</v>
      </c>
      <c r="C9" s="60" t="s">
        <v>5</v>
      </c>
      <c r="D9" s="47">
        <v>118161</v>
      </c>
      <c r="E9" s="47">
        <v>119921</v>
      </c>
      <c r="F9" s="47">
        <v>123308</v>
      </c>
      <c r="G9" s="47">
        <v>124516</v>
      </c>
      <c r="H9" s="47">
        <v>128761</v>
      </c>
      <c r="I9" s="47">
        <v>132677</v>
      </c>
      <c r="J9" s="47">
        <v>144849</v>
      </c>
      <c r="K9" s="47">
        <v>162504</v>
      </c>
      <c r="L9" s="47">
        <v>162857</v>
      </c>
      <c r="M9" s="47">
        <v>164060</v>
      </c>
      <c r="N9" s="47">
        <v>166068</v>
      </c>
    </row>
    <row r="10" spans="1:16" ht="15" customHeight="1" x14ac:dyDescent="0.3">
      <c r="A10" s="17"/>
      <c r="B10" s="212"/>
      <c r="C10" s="60" t="s">
        <v>8</v>
      </c>
      <c r="D10" s="43">
        <v>211638</v>
      </c>
      <c r="E10" s="43">
        <v>215482</v>
      </c>
      <c r="F10" s="43">
        <v>223293</v>
      </c>
      <c r="G10" s="43">
        <v>224561</v>
      </c>
      <c r="H10" s="43">
        <v>229174</v>
      </c>
      <c r="I10" s="43">
        <v>233766</v>
      </c>
      <c r="J10" s="43">
        <v>249547</v>
      </c>
      <c r="K10" s="43">
        <v>271578</v>
      </c>
      <c r="L10" s="43">
        <v>267798</v>
      </c>
      <c r="M10" s="43">
        <v>265406</v>
      </c>
      <c r="N10" s="43">
        <v>271688</v>
      </c>
    </row>
    <row r="11" spans="1:16" ht="15" customHeight="1" x14ac:dyDescent="0.3">
      <c r="A11" s="17"/>
      <c r="B11" s="213"/>
      <c r="C11" s="61" t="s">
        <v>21</v>
      </c>
      <c r="D11" s="43">
        <v>177</v>
      </c>
      <c r="E11" s="43">
        <v>180</v>
      </c>
      <c r="F11" s="43">
        <v>186</v>
      </c>
      <c r="G11" s="43">
        <v>187</v>
      </c>
      <c r="H11" s="43">
        <v>191</v>
      </c>
      <c r="I11" s="43">
        <v>195</v>
      </c>
      <c r="J11" s="43">
        <v>207</v>
      </c>
      <c r="K11" s="43">
        <v>224</v>
      </c>
      <c r="L11" s="43">
        <v>220</v>
      </c>
      <c r="M11" s="43">
        <v>217</v>
      </c>
      <c r="N11" s="43">
        <v>222</v>
      </c>
    </row>
    <row r="12" spans="1:16" ht="15" customHeight="1" x14ac:dyDescent="0.3">
      <c r="A12" s="17"/>
      <c r="B12" s="214" t="s">
        <v>46</v>
      </c>
      <c r="C12" s="60" t="s">
        <v>5</v>
      </c>
      <c r="D12" s="47">
        <v>185168</v>
      </c>
      <c r="E12" s="47">
        <v>190938</v>
      </c>
      <c r="F12" s="47">
        <v>197490</v>
      </c>
      <c r="G12" s="47">
        <v>196896</v>
      </c>
      <c r="H12" s="47">
        <v>197271</v>
      </c>
      <c r="I12" s="47">
        <v>204032</v>
      </c>
      <c r="J12" s="47">
        <v>205098</v>
      </c>
      <c r="K12" s="47">
        <v>206574</v>
      </c>
      <c r="L12" s="47">
        <v>203051</v>
      </c>
      <c r="M12" s="47">
        <v>205048</v>
      </c>
      <c r="N12" s="47">
        <v>205657</v>
      </c>
    </row>
    <row r="13" spans="1:16" ht="15" customHeight="1" x14ac:dyDescent="0.3">
      <c r="A13" s="17"/>
      <c r="B13" s="212"/>
      <c r="C13" s="60" t="s">
        <v>8</v>
      </c>
      <c r="D13" s="43">
        <v>348374</v>
      </c>
      <c r="E13" s="43">
        <v>359293</v>
      </c>
      <c r="F13" s="43">
        <v>373827</v>
      </c>
      <c r="G13" s="43">
        <v>362788</v>
      </c>
      <c r="H13" s="43">
        <v>354989</v>
      </c>
      <c r="I13" s="43">
        <v>368471</v>
      </c>
      <c r="J13" s="43">
        <v>369404</v>
      </c>
      <c r="K13" s="43">
        <v>364945</v>
      </c>
      <c r="L13" s="43">
        <v>356660</v>
      </c>
      <c r="M13" s="43">
        <v>355028</v>
      </c>
      <c r="N13" s="43">
        <v>355334</v>
      </c>
    </row>
    <row r="14" spans="1:16" ht="15" customHeight="1" x14ac:dyDescent="0.3">
      <c r="A14" s="17"/>
      <c r="B14" s="213"/>
      <c r="C14" s="61" t="s">
        <v>21</v>
      </c>
      <c r="D14" s="43">
        <v>211</v>
      </c>
      <c r="E14" s="43">
        <v>215</v>
      </c>
      <c r="F14" s="43">
        <v>221</v>
      </c>
      <c r="G14" s="43">
        <v>213</v>
      </c>
      <c r="H14" s="43">
        <v>206</v>
      </c>
      <c r="I14" s="43">
        <v>211</v>
      </c>
      <c r="J14" s="43">
        <v>209</v>
      </c>
      <c r="K14" s="43">
        <v>204</v>
      </c>
      <c r="L14" s="43">
        <v>197</v>
      </c>
      <c r="M14" s="43">
        <v>195</v>
      </c>
      <c r="N14" s="43">
        <v>194</v>
      </c>
    </row>
    <row r="15" spans="1:16" ht="15" customHeight="1" x14ac:dyDescent="0.3">
      <c r="A15" s="17"/>
      <c r="B15" s="212" t="s">
        <v>31</v>
      </c>
      <c r="C15" s="60" t="s">
        <v>5</v>
      </c>
      <c r="D15" s="47">
        <v>89688</v>
      </c>
      <c r="E15" s="47">
        <v>90719</v>
      </c>
      <c r="F15" s="47">
        <v>94678</v>
      </c>
      <c r="G15" s="47">
        <v>92385</v>
      </c>
      <c r="H15" s="47">
        <v>92221</v>
      </c>
      <c r="I15" s="47">
        <v>94452</v>
      </c>
      <c r="J15" s="47">
        <v>96870</v>
      </c>
      <c r="K15" s="47">
        <v>99378</v>
      </c>
      <c r="L15" s="47">
        <v>99864</v>
      </c>
      <c r="M15" s="47">
        <v>99862</v>
      </c>
      <c r="N15" s="47">
        <v>100793</v>
      </c>
    </row>
    <row r="16" spans="1:16" ht="15" customHeight="1" x14ac:dyDescent="0.3">
      <c r="A16" s="17"/>
      <c r="B16" s="212"/>
      <c r="C16" s="60" t="s">
        <v>8</v>
      </c>
      <c r="D16" s="43">
        <v>154447</v>
      </c>
      <c r="E16" s="43">
        <v>153759</v>
      </c>
      <c r="F16" s="43">
        <v>163218</v>
      </c>
      <c r="G16" s="43">
        <v>156227</v>
      </c>
      <c r="H16" s="43">
        <v>154132</v>
      </c>
      <c r="I16" s="43">
        <v>160902</v>
      </c>
      <c r="J16" s="43">
        <v>161004</v>
      </c>
      <c r="K16" s="43">
        <v>167378</v>
      </c>
      <c r="L16" s="43">
        <v>171129</v>
      </c>
      <c r="M16" s="43">
        <v>166616</v>
      </c>
      <c r="N16" s="43">
        <v>169509</v>
      </c>
    </row>
    <row r="17" spans="1:14" ht="15" customHeight="1" thickBot="1" x14ac:dyDescent="0.35">
      <c r="A17" s="20"/>
      <c r="B17" s="215"/>
      <c r="C17" s="61" t="s">
        <v>21</v>
      </c>
      <c r="D17" s="43">
        <v>188</v>
      </c>
      <c r="E17" s="43">
        <v>188</v>
      </c>
      <c r="F17" s="43">
        <v>199</v>
      </c>
      <c r="G17" s="43">
        <v>191</v>
      </c>
      <c r="H17" s="43">
        <v>189</v>
      </c>
      <c r="I17" s="43">
        <v>197</v>
      </c>
      <c r="J17" s="43">
        <v>196</v>
      </c>
      <c r="K17" s="43">
        <v>202</v>
      </c>
      <c r="L17" s="43">
        <v>206</v>
      </c>
      <c r="M17" s="43">
        <v>200</v>
      </c>
      <c r="N17" s="43">
        <v>203</v>
      </c>
    </row>
    <row r="18" spans="1:14" ht="15" customHeight="1" x14ac:dyDescent="0.3">
      <c r="A18" s="17"/>
      <c r="B18" s="207" t="s">
        <v>9</v>
      </c>
      <c r="C18" s="62" t="s">
        <v>5</v>
      </c>
      <c r="D18" s="48">
        <v>566580</v>
      </c>
      <c r="E18" s="48">
        <v>581388</v>
      </c>
      <c r="F18" s="48">
        <v>602403</v>
      </c>
      <c r="G18" s="48">
        <v>605787</v>
      </c>
      <c r="H18" s="48">
        <v>614805</v>
      </c>
      <c r="I18" s="48">
        <v>635527</v>
      </c>
      <c r="J18" s="48">
        <v>656833</v>
      </c>
      <c r="K18" s="48">
        <v>690905</v>
      </c>
      <c r="L18" s="48">
        <v>692466</v>
      </c>
      <c r="M18" s="48">
        <v>698846</v>
      </c>
      <c r="N18" s="48">
        <v>705057</v>
      </c>
    </row>
    <row r="19" spans="1:14" ht="15" customHeight="1" x14ac:dyDescent="0.3">
      <c r="A19" s="17"/>
      <c r="B19" s="208"/>
      <c r="C19" s="63" t="s">
        <v>8</v>
      </c>
      <c r="D19" s="49">
        <v>1037732</v>
      </c>
      <c r="E19" s="49">
        <v>1060241</v>
      </c>
      <c r="F19" s="49">
        <v>1104814</v>
      </c>
      <c r="G19" s="49">
        <v>1089819</v>
      </c>
      <c r="H19" s="49">
        <v>1085700</v>
      </c>
      <c r="I19" s="49">
        <v>1115425</v>
      </c>
      <c r="J19" s="49">
        <v>1142165</v>
      </c>
      <c r="K19" s="49">
        <v>1183558</v>
      </c>
      <c r="L19" s="49">
        <v>1179676</v>
      </c>
      <c r="M19" s="49">
        <v>1172745</v>
      </c>
      <c r="N19" s="49">
        <v>1188207</v>
      </c>
    </row>
    <row r="20" spans="1:14" ht="15" customHeight="1" thickBot="1" x14ac:dyDescent="0.35">
      <c r="A20" s="21"/>
      <c r="B20" s="209"/>
      <c r="C20" s="64" t="s">
        <v>21</v>
      </c>
      <c r="D20" s="50">
        <v>189</v>
      </c>
      <c r="E20" s="50">
        <v>192</v>
      </c>
      <c r="F20" s="50">
        <v>199</v>
      </c>
      <c r="G20" s="50">
        <v>196</v>
      </c>
      <c r="H20" s="50">
        <v>194</v>
      </c>
      <c r="I20" s="50">
        <v>199</v>
      </c>
      <c r="J20" s="50">
        <v>202</v>
      </c>
      <c r="K20" s="50">
        <v>207</v>
      </c>
      <c r="L20" s="50">
        <v>205</v>
      </c>
      <c r="M20" s="50">
        <v>203</v>
      </c>
      <c r="N20" s="50">
        <v>205</v>
      </c>
    </row>
    <row r="21" spans="1:14" x14ac:dyDescent="0.3">
      <c r="A21" s="58" t="s">
        <v>56</v>
      </c>
      <c r="B21" s="155"/>
      <c r="C21" s="155"/>
      <c r="D21" s="155"/>
      <c r="E21" s="155"/>
      <c r="F21" s="155"/>
      <c r="G21" s="155"/>
      <c r="H21" s="155"/>
      <c r="I21" s="155"/>
      <c r="J21" s="155"/>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219"/>
      <c r="B25" s="219"/>
      <c r="C25" s="219"/>
      <c r="D25" s="219"/>
      <c r="E25" s="219"/>
      <c r="F25" s="219"/>
      <c r="G25" s="219"/>
      <c r="H25" s="219"/>
      <c r="I25" s="219"/>
      <c r="J25" s="219"/>
      <c r="K25" s="219"/>
      <c r="L25" s="219"/>
      <c r="M25" s="219"/>
      <c r="N25" s="178"/>
    </row>
    <row r="26" spans="1:14" x14ac:dyDescent="0.3">
      <c r="A26" s="219"/>
      <c r="B26" s="219"/>
      <c r="C26" s="219"/>
      <c r="D26" s="219"/>
      <c r="E26" s="219"/>
      <c r="F26" s="219"/>
      <c r="G26" s="219"/>
      <c r="H26" s="219"/>
      <c r="I26" s="219"/>
      <c r="J26" s="219"/>
      <c r="K26" s="219"/>
      <c r="L26" s="219"/>
      <c r="M26" s="219"/>
      <c r="N26" s="178"/>
    </row>
    <row r="47" spans="13:14" x14ac:dyDescent="0.3">
      <c r="M47" s="54"/>
      <c r="N47" s="54"/>
    </row>
  </sheetData>
  <mergeCells count="11">
    <mergeCell ref="A26:M26"/>
    <mergeCell ref="B3:B5"/>
    <mergeCell ref="B6:B8"/>
    <mergeCell ref="B9:B11"/>
    <mergeCell ref="B12:B14"/>
    <mergeCell ref="B15:B17"/>
    <mergeCell ref="B18:B20"/>
    <mergeCell ref="A23:M23"/>
    <mergeCell ref="A25:M25"/>
    <mergeCell ref="A22:L22"/>
    <mergeCell ref="A24:L2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89</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54651</v>
      </c>
      <c r="E3" s="46">
        <v>56039</v>
      </c>
      <c r="F3" s="46">
        <v>57693</v>
      </c>
      <c r="G3" s="46">
        <v>55960</v>
      </c>
      <c r="H3" s="46">
        <v>52383</v>
      </c>
      <c r="I3" s="46">
        <v>53792</v>
      </c>
      <c r="J3" s="46">
        <v>55271</v>
      </c>
      <c r="K3" s="46">
        <v>54735</v>
      </c>
      <c r="L3" s="46">
        <v>56616</v>
      </c>
      <c r="M3" s="46">
        <v>56257</v>
      </c>
      <c r="N3" s="46">
        <v>53131</v>
      </c>
    </row>
    <row r="4" spans="1:16" ht="15" customHeight="1" x14ac:dyDescent="0.3">
      <c r="A4" s="17"/>
      <c r="B4" s="212"/>
      <c r="C4" s="60" t="s">
        <v>8</v>
      </c>
      <c r="D4" s="43">
        <v>118715</v>
      </c>
      <c r="E4" s="43">
        <v>121259</v>
      </c>
      <c r="F4" s="43">
        <v>122942</v>
      </c>
      <c r="G4" s="43">
        <v>113513</v>
      </c>
      <c r="H4" s="43">
        <v>107828</v>
      </c>
      <c r="I4" s="43">
        <v>112046</v>
      </c>
      <c r="J4" s="43">
        <v>113536</v>
      </c>
      <c r="K4" s="43">
        <v>111238</v>
      </c>
      <c r="L4" s="43">
        <v>117608</v>
      </c>
      <c r="M4" s="43">
        <v>116961</v>
      </c>
      <c r="N4" s="43">
        <v>106776</v>
      </c>
      <c r="P4" s="139" t="s">
        <v>36</v>
      </c>
    </row>
    <row r="5" spans="1:16" ht="15" customHeight="1" x14ac:dyDescent="0.3">
      <c r="A5" s="17"/>
      <c r="B5" s="213"/>
      <c r="C5" s="61" t="s">
        <v>21</v>
      </c>
      <c r="D5" s="43">
        <v>205</v>
      </c>
      <c r="E5" s="43">
        <v>210</v>
      </c>
      <c r="F5" s="43">
        <v>212</v>
      </c>
      <c r="G5" s="43">
        <v>196</v>
      </c>
      <c r="H5" s="43">
        <v>186</v>
      </c>
      <c r="I5" s="43">
        <v>193</v>
      </c>
      <c r="J5" s="43">
        <v>195</v>
      </c>
      <c r="K5" s="43">
        <v>190</v>
      </c>
      <c r="L5" s="43">
        <v>200</v>
      </c>
      <c r="M5" s="43">
        <v>199</v>
      </c>
      <c r="N5" s="43">
        <v>181</v>
      </c>
    </row>
    <row r="6" spans="1:16" ht="15" customHeight="1" x14ac:dyDescent="0.3">
      <c r="A6" s="17"/>
      <c r="B6" s="214" t="s">
        <v>29</v>
      </c>
      <c r="C6" s="60" t="s">
        <v>5</v>
      </c>
      <c r="D6" s="47">
        <v>106981</v>
      </c>
      <c r="E6" s="47">
        <v>111062</v>
      </c>
      <c r="F6" s="47">
        <v>113041</v>
      </c>
      <c r="G6" s="47">
        <v>114645</v>
      </c>
      <c r="H6" s="47">
        <v>110481</v>
      </c>
      <c r="I6" s="47">
        <v>111607</v>
      </c>
      <c r="J6" s="47">
        <v>113195</v>
      </c>
      <c r="K6" s="47">
        <v>112692</v>
      </c>
      <c r="L6" s="47">
        <v>115794</v>
      </c>
      <c r="M6" s="47">
        <v>117668</v>
      </c>
      <c r="N6" s="47">
        <v>117851</v>
      </c>
    </row>
    <row r="7" spans="1:16" ht="15" customHeight="1" x14ac:dyDescent="0.3">
      <c r="A7" s="17"/>
      <c r="B7" s="212"/>
      <c r="C7" s="60" t="s">
        <v>8</v>
      </c>
      <c r="D7" s="43">
        <v>233794</v>
      </c>
      <c r="E7" s="43">
        <v>249641</v>
      </c>
      <c r="F7" s="43">
        <v>253636</v>
      </c>
      <c r="G7" s="43">
        <v>254442</v>
      </c>
      <c r="H7" s="43">
        <v>243550</v>
      </c>
      <c r="I7" s="43">
        <v>244418</v>
      </c>
      <c r="J7" s="43">
        <v>244872</v>
      </c>
      <c r="K7" s="43">
        <v>241222</v>
      </c>
      <c r="L7" s="43">
        <v>245762</v>
      </c>
      <c r="M7" s="43">
        <v>245564</v>
      </c>
      <c r="N7" s="43">
        <v>240041</v>
      </c>
    </row>
    <row r="8" spans="1:16" ht="15" customHeight="1" x14ac:dyDescent="0.3">
      <c r="A8" s="17"/>
      <c r="B8" s="213"/>
      <c r="C8" s="61" t="s">
        <v>21</v>
      </c>
      <c r="D8" s="43">
        <v>188</v>
      </c>
      <c r="E8" s="43">
        <v>200</v>
      </c>
      <c r="F8" s="43">
        <v>202</v>
      </c>
      <c r="G8" s="43">
        <v>201</v>
      </c>
      <c r="H8" s="43">
        <v>192</v>
      </c>
      <c r="I8" s="43">
        <v>192</v>
      </c>
      <c r="J8" s="43">
        <v>191</v>
      </c>
      <c r="K8" s="43">
        <v>187</v>
      </c>
      <c r="L8" s="43">
        <v>188</v>
      </c>
      <c r="M8" s="43">
        <v>187</v>
      </c>
      <c r="N8" s="43">
        <v>182</v>
      </c>
    </row>
    <row r="9" spans="1:16" ht="15" customHeight="1" x14ac:dyDescent="0.3">
      <c r="A9" s="17"/>
      <c r="B9" s="214" t="s">
        <v>30</v>
      </c>
      <c r="C9" s="60" t="s">
        <v>5</v>
      </c>
      <c r="D9" s="47">
        <v>116376</v>
      </c>
      <c r="E9" s="47">
        <v>118017</v>
      </c>
      <c r="F9" s="47">
        <v>116924</v>
      </c>
      <c r="G9" s="47">
        <v>116252</v>
      </c>
      <c r="H9" s="47">
        <v>113051</v>
      </c>
      <c r="I9" s="47">
        <v>115028</v>
      </c>
      <c r="J9" s="47">
        <v>115557</v>
      </c>
      <c r="K9" s="47">
        <v>116698</v>
      </c>
      <c r="L9" s="47">
        <v>118960</v>
      </c>
      <c r="M9" s="47">
        <v>118816</v>
      </c>
      <c r="N9" s="47">
        <v>120794</v>
      </c>
    </row>
    <row r="10" spans="1:16" ht="15" customHeight="1" x14ac:dyDescent="0.3">
      <c r="A10" s="17"/>
      <c r="B10" s="212"/>
      <c r="C10" s="60" t="s">
        <v>8</v>
      </c>
      <c r="D10" s="43">
        <v>251799</v>
      </c>
      <c r="E10" s="43">
        <v>260276</v>
      </c>
      <c r="F10" s="43">
        <v>252894</v>
      </c>
      <c r="G10" s="43">
        <v>247610</v>
      </c>
      <c r="H10" s="43">
        <v>242509</v>
      </c>
      <c r="I10" s="43">
        <v>242554</v>
      </c>
      <c r="J10" s="43">
        <v>239595</v>
      </c>
      <c r="K10" s="43">
        <v>241637</v>
      </c>
      <c r="L10" s="43">
        <v>247742</v>
      </c>
      <c r="M10" s="43">
        <v>243234</v>
      </c>
      <c r="N10" s="43">
        <v>248564</v>
      </c>
    </row>
    <row r="11" spans="1:16" ht="15" customHeight="1" x14ac:dyDescent="0.3">
      <c r="A11" s="17"/>
      <c r="B11" s="213"/>
      <c r="C11" s="61" t="s">
        <v>21</v>
      </c>
      <c r="D11" s="43">
        <v>210</v>
      </c>
      <c r="E11" s="43">
        <v>217</v>
      </c>
      <c r="F11" s="43">
        <v>211</v>
      </c>
      <c r="G11" s="43">
        <v>207</v>
      </c>
      <c r="H11" s="43">
        <v>202</v>
      </c>
      <c r="I11" s="43">
        <v>202</v>
      </c>
      <c r="J11" s="43">
        <v>199</v>
      </c>
      <c r="K11" s="43">
        <v>199</v>
      </c>
      <c r="L11" s="43">
        <v>204</v>
      </c>
      <c r="M11" s="43">
        <v>199</v>
      </c>
      <c r="N11" s="43">
        <v>203</v>
      </c>
    </row>
    <row r="12" spans="1:16" ht="15" customHeight="1" x14ac:dyDescent="0.3">
      <c r="A12" s="17"/>
      <c r="B12" s="214" t="s">
        <v>46</v>
      </c>
      <c r="C12" s="60" t="s">
        <v>5</v>
      </c>
      <c r="D12" s="47">
        <v>174083</v>
      </c>
      <c r="E12" s="47">
        <v>179175</v>
      </c>
      <c r="F12" s="47">
        <v>181392</v>
      </c>
      <c r="G12" s="47">
        <v>182142</v>
      </c>
      <c r="H12" s="47">
        <v>179782</v>
      </c>
      <c r="I12" s="47">
        <v>186075</v>
      </c>
      <c r="J12" s="47">
        <v>186874</v>
      </c>
      <c r="K12" s="47">
        <v>190969</v>
      </c>
      <c r="L12" s="47">
        <v>196088</v>
      </c>
      <c r="M12" s="47">
        <v>194949</v>
      </c>
      <c r="N12" s="47">
        <v>197085</v>
      </c>
    </row>
    <row r="13" spans="1:16" ht="15" customHeight="1" x14ac:dyDescent="0.3">
      <c r="A13" s="17"/>
      <c r="B13" s="212"/>
      <c r="C13" s="60" t="s">
        <v>8</v>
      </c>
      <c r="D13" s="43">
        <v>377066</v>
      </c>
      <c r="E13" s="43">
        <v>391684</v>
      </c>
      <c r="F13" s="43">
        <v>390994</v>
      </c>
      <c r="G13" s="43">
        <v>380333</v>
      </c>
      <c r="H13" s="43">
        <v>371533</v>
      </c>
      <c r="I13" s="43">
        <v>383895</v>
      </c>
      <c r="J13" s="43">
        <v>378278</v>
      </c>
      <c r="K13" s="43">
        <v>381734</v>
      </c>
      <c r="L13" s="43">
        <v>386344</v>
      </c>
      <c r="M13" s="43">
        <v>385732</v>
      </c>
      <c r="N13" s="43">
        <v>392385</v>
      </c>
    </row>
    <row r="14" spans="1:16" ht="15" customHeight="1" x14ac:dyDescent="0.3">
      <c r="A14" s="17"/>
      <c r="B14" s="213"/>
      <c r="C14" s="61" t="s">
        <v>21</v>
      </c>
      <c r="D14" s="43">
        <v>228</v>
      </c>
      <c r="E14" s="43">
        <v>234</v>
      </c>
      <c r="F14" s="43">
        <v>232</v>
      </c>
      <c r="G14" s="43">
        <v>223</v>
      </c>
      <c r="H14" s="43">
        <v>216</v>
      </c>
      <c r="I14" s="43">
        <v>220</v>
      </c>
      <c r="J14" s="43">
        <v>214</v>
      </c>
      <c r="K14" s="43">
        <v>213</v>
      </c>
      <c r="L14" s="43">
        <v>214</v>
      </c>
      <c r="M14" s="43">
        <v>212</v>
      </c>
      <c r="N14" s="43">
        <v>214</v>
      </c>
    </row>
    <row r="15" spans="1:16" ht="15" customHeight="1" x14ac:dyDescent="0.3">
      <c r="A15" s="17"/>
      <c r="B15" s="212" t="s">
        <v>31</v>
      </c>
      <c r="C15" s="60" t="s">
        <v>5</v>
      </c>
      <c r="D15" s="47">
        <v>71804</v>
      </c>
      <c r="E15" s="47">
        <v>74348</v>
      </c>
      <c r="F15" s="47">
        <v>77423</v>
      </c>
      <c r="G15" s="47">
        <v>77299</v>
      </c>
      <c r="H15" s="47">
        <v>73980</v>
      </c>
      <c r="I15" s="47">
        <v>78237</v>
      </c>
      <c r="J15" s="47">
        <v>80865</v>
      </c>
      <c r="K15" s="47">
        <v>82763</v>
      </c>
      <c r="L15" s="47">
        <v>84270</v>
      </c>
      <c r="M15" s="47">
        <v>83527</v>
      </c>
      <c r="N15" s="47">
        <v>83814</v>
      </c>
    </row>
    <row r="16" spans="1:16" ht="15" customHeight="1" x14ac:dyDescent="0.3">
      <c r="A16" s="17"/>
      <c r="B16" s="212"/>
      <c r="C16" s="60" t="s">
        <v>8</v>
      </c>
      <c r="D16" s="43">
        <v>151390</v>
      </c>
      <c r="E16" s="43">
        <v>159009</v>
      </c>
      <c r="F16" s="43">
        <v>167378</v>
      </c>
      <c r="G16" s="43">
        <v>164374</v>
      </c>
      <c r="H16" s="43">
        <v>155811</v>
      </c>
      <c r="I16" s="43">
        <v>161663</v>
      </c>
      <c r="J16" s="43">
        <v>164760</v>
      </c>
      <c r="K16" s="43">
        <v>166912</v>
      </c>
      <c r="L16" s="43">
        <v>167471</v>
      </c>
      <c r="M16" s="43">
        <v>165648</v>
      </c>
      <c r="N16" s="43">
        <v>164732</v>
      </c>
    </row>
    <row r="17" spans="1:14" ht="15" customHeight="1" thickBot="1" x14ac:dyDescent="0.35">
      <c r="A17" s="20"/>
      <c r="B17" s="215"/>
      <c r="C17" s="61" t="s">
        <v>21</v>
      </c>
      <c r="D17" s="43">
        <v>185</v>
      </c>
      <c r="E17" s="43">
        <v>194</v>
      </c>
      <c r="F17" s="43">
        <v>205</v>
      </c>
      <c r="G17" s="43">
        <v>201</v>
      </c>
      <c r="H17" s="43">
        <v>191</v>
      </c>
      <c r="I17" s="43">
        <v>198</v>
      </c>
      <c r="J17" s="43">
        <v>201</v>
      </c>
      <c r="K17" s="43">
        <v>202</v>
      </c>
      <c r="L17" s="43">
        <v>201</v>
      </c>
      <c r="M17" s="43">
        <v>198</v>
      </c>
      <c r="N17" s="43">
        <v>197</v>
      </c>
    </row>
    <row r="18" spans="1:14" ht="15" customHeight="1" x14ac:dyDescent="0.3">
      <c r="A18" s="17"/>
      <c r="B18" s="207" t="s">
        <v>9</v>
      </c>
      <c r="C18" s="62" t="s">
        <v>5</v>
      </c>
      <c r="D18" s="48">
        <v>523264</v>
      </c>
      <c r="E18" s="48">
        <v>537944</v>
      </c>
      <c r="F18" s="48">
        <v>545769</v>
      </c>
      <c r="G18" s="48">
        <v>545590</v>
      </c>
      <c r="H18" s="48">
        <v>528944</v>
      </c>
      <c r="I18" s="48">
        <v>543995</v>
      </c>
      <c r="J18" s="48">
        <v>551036</v>
      </c>
      <c r="K18" s="48">
        <v>557139</v>
      </c>
      <c r="L18" s="48">
        <v>570940</v>
      </c>
      <c r="M18" s="48">
        <v>570416</v>
      </c>
      <c r="N18" s="48">
        <v>571818</v>
      </c>
    </row>
    <row r="19" spans="1:14" ht="15" customHeight="1" x14ac:dyDescent="0.3">
      <c r="A19" s="17"/>
      <c r="B19" s="208"/>
      <c r="C19" s="63" t="s">
        <v>8</v>
      </c>
      <c r="D19" s="49">
        <v>1132764</v>
      </c>
      <c r="E19" s="49">
        <v>1181869</v>
      </c>
      <c r="F19" s="49">
        <v>1187844</v>
      </c>
      <c r="G19" s="49">
        <v>1160272</v>
      </c>
      <c r="H19" s="49">
        <v>1121231</v>
      </c>
      <c r="I19" s="49">
        <v>1144576</v>
      </c>
      <c r="J19" s="49">
        <v>1141041</v>
      </c>
      <c r="K19" s="49">
        <v>1142743</v>
      </c>
      <c r="L19" s="49">
        <v>1164927</v>
      </c>
      <c r="M19" s="49">
        <v>1157139</v>
      </c>
      <c r="N19" s="49">
        <v>1152498</v>
      </c>
    </row>
    <row r="20" spans="1:14" ht="15" customHeight="1" thickBot="1" x14ac:dyDescent="0.35">
      <c r="A20" s="21"/>
      <c r="B20" s="209"/>
      <c r="C20" s="64" t="s">
        <v>21</v>
      </c>
      <c r="D20" s="50">
        <v>206</v>
      </c>
      <c r="E20" s="50">
        <v>214</v>
      </c>
      <c r="F20" s="50">
        <v>214</v>
      </c>
      <c r="G20" s="50">
        <v>209</v>
      </c>
      <c r="H20" s="50">
        <v>201</v>
      </c>
      <c r="I20" s="50">
        <v>204</v>
      </c>
      <c r="J20" s="50">
        <v>202</v>
      </c>
      <c r="K20" s="50">
        <v>200</v>
      </c>
      <c r="L20" s="50">
        <v>203</v>
      </c>
      <c r="M20" s="50">
        <v>200</v>
      </c>
      <c r="N20" s="50">
        <v>199</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x14ac:dyDescent="0.3">
      <c r="A24" s="196" t="s">
        <v>49</v>
      </c>
      <c r="B24" s="196"/>
      <c r="C24" s="196"/>
      <c r="D24" s="196"/>
      <c r="E24" s="196"/>
      <c r="F24" s="196"/>
      <c r="G24" s="196"/>
      <c r="H24" s="196"/>
      <c r="I24" s="196"/>
      <c r="J24" s="196"/>
      <c r="K24" s="196"/>
      <c r="L24" s="196"/>
      <c r="M24" s="167"/>
      <c r="N24" s="167"/>
    </row>
    <row r="25" spans="1:14" x14ac:dyDescent="0.3">
      <c r="A25" s="219"/>
      <c r="B25" s="219"/>
      <c r="C25" s="219"/>
      <c r="D25" s="219"/>
      <c r="E25" s="219"/>
      <c r="F25" s="219"/>
      <c r="G25" s="219"/>
      <c r="H25" s="219"/>
      <c r="I25" s="219"/>
      <c r="J25" s="219"/>
      <c r="K25" s="219"/>
      <c r="L25" s="219"/>
      <c r="M25" s="219"/>
      <c r="N25" s="178"/>
    </row>
    <row r="26" spans="1:14" x14ac:dyDescent="0.3">
      <c r="A26" s="219"/>
      <c r="B26" s="219"/>
      <c r="C26" s="219"/>
      <c r="D26" s="219"/>
      <c r="E26" s="219"/>
      <c r="F26" s="219"/>
      <c r="G26" s="219"/>
      <c r="H26" s="219"/>
      <c r="I26" s="219"/>
      <c r="J26" s="219"/>
      <c r="K26" s="219"/>
      <c r="L26" s="219"/>
      <c r="M26" s="219"/>
      <c r="N26" s="178"/>
    </row>
    <row r="46" ht="3" customHeight="1" x14ac:dyDescent="0.3"/>
    <row r="54" spans="13:14" x14ac:dyDescent="0.3">
      <c r="M54" s="3"/>
      <c r="N54" s="54"/>
    </row>
  </sheetData>
  <mergeCells count="11">
    <mergeCell ref="A26:M26"/>
    <mergeCell ref="B3:B5"/>
    <mergeCell ref="B6:B8"/>
    <mergeCell ref="B9:B11"/>
    <mergeCell ref="B12:B14"/>
    <mergeCell ref="B15:B17"/>
    <mergeCell ref="B18:B20"/>
    <mergeCell ref="A23:M23"/>
    <mergeCell ref="A25:M25"/>
    <mergeCell ref="A22:L22"/>
    <mergeCell ref="A24:L24"/>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showWhiteSpace="0" zoomScaleNormal="100" zoomScalePageLayoutView="85" workbookViewId="0"/>
  </sheetViews>
  <sheetFormatPr defaultRowHeight="14.4" x14ac:dyDescent="0.3"/>
  <cols>
    <col min="1" max="1" width="3.6640625" customWidth="1"/>
    <col min="2" max="2" width="15.6640625" customWidth="1"/>
    <col min="3" max="3" width="40.6640625" customWidth="1"/>
    <col min="4" max="14" width="8.6640625" customWidth="1"/>
    <col min="15" max="15" width="10.6640625" customWidth="1"/>
    <col min="16" max="16" width="9.109375" style="138"/>
  </cols>
  <sheetData>
    <row r="1" spans="1:16" ht="18" x14ac:dyDescent="0.35">
      <c r="A1" s="68" t="s">
        <v>3</v>
      </c>
    </row>
    <row r="2" spans="1:16" ht="30" customHeight="1" thickBot="1" x14ac:dyDescent="0.35">
      <c r="A2" s="143" t="s">
        <v>90</v>
      </c>
    </row>
    <row r="3" spans="1:16" ht="15" customHeight="1" thickBot="1" x14ac:dyDescent="0.35">
      <c r="A3" s="14"/>
      <c r="B3" s="15" t="s">
        <v>4</v>
      </c>
      <c r="C3" s="31"/>
      <c r="D3" s="23">
        <v>2009</v>
      </c>
      <c r="E3" s="16">
        <v>2010</v>
      </c>
      <c r="F3" s="23">
        <v>2011</v>
      </c>
      <c r="G3" s="16">
        <v>2012</v>
      </c>
      <c r="H3" s="23">
        <v>2013</v>
      </c>
      <c r="I3" s="16">
        <v>2014</v>
      </c>
      <c r="J3" s="23">
        <v>2015</v>
      </c>
      <c r="K3" s="23">
        <v>2016</v>
      </c>
      <c r="L3" s="23">
        <v>2017</v>
      </c>
      <c r="M3" s="23">
        <v>2018</v>
      </c>
      <c r="N3" s="23">
        <v>2019</v>
      </c>
      <c r="P3" s="139" t="s">
        <v>37</v>
      </c>
    </row>
    <row r="4" spans="1:16" ht="15" customHeight="1" x14ac:dyDescent="0.3">
      <c r="A4" s="17"/>
      <c r="B4" s="211" t="s">
        <v>28</v>
      </c>
      <c r="C4" s="59" t="s">
        <v>5</v>
      </c>
      <c r="D4" s="46">
        <v>2553</v>
      </c>
      <c r="E4" s="46">
        <v>2364</v>
      </c>
      <c r="F4" s="46">
        <v>10909</v>
      </c>
      <c r="G4" s="46">
        <v>12811</v>
      </c>
      <c r="H4" s="46">
        <v>13178</v>
      </c>
      <c r="I4" s="46">
        <v>13712</v>
      </c>
      <c r="J4" s="46">
        <v>14241</v>
      </c>
      <c r="K4" s="46">
        <v>14792</v>
      </c>
      <c r="L4" s="46">
        <v>15276</v>
      </c>
      <c r="M4" s="46">
        <v>15841</v>
      </c>
      <c r="N4" s="46">
        <v>16001</v>
      </c>
    </row>
    <row r="5" spans="1:16" ht="15" customHeight="1" x14ac:dyDescent="0.3">
      <c r="A5" s="17"/>
      <c r="B5" s="212"/>
      <c r="C5" s="60" t="s">
        <v>33</v>
      </c>
      <c r="D5" s="43">
        <v>12558</v>
      </c>
      <c r="E5" s="43">
        <v>11381</v>
      </c>
      <c r="F5" s="43">
        <v>42017</v>
      </c>
      <c r="G5" s="43">
        <v>65788</v>
      </c>
      <c r="H5" s="43">
        <v>68302</v>
      </c>
      <c r="I5" s="43">
        <v>71220</v>
      </c>
      <c r="J5" s="43">
        <v>73472</v>
      </c>
      <c r="K5" s="43">
        <v>76492</v>
      </c>
      <c r="L5" s="43">
        <v>77982</v>
      </c>
      <c r="M5" s="43">
        <v>80116</v>
      </c>
      <c r="N5" s="43">
        <v>80894</v>
      </c>
      <c r="P5" s="139" t="s">
        <v>36</v>
      </c>
    </row>
    <row r="6" spans="1:16" ht="15" customHeight="1" x14ac:dyDescent="0.3">
      <c r="A6" s="17"/>
      <c r="B6" s="212"/>
      <c r="C6" s="145" t="s">
        <v>43</v>
      </c>
      <c r="D6" s="157">
        <v>4.9000000000000004</v>
      </c>
      <c r="E6" s="157">
        <v>4.8</v>
      </c>
      <c r="F6" s="157">
        <v>3.9</v>
      </c>
      <c r="G6" s="157">
        <v>5.0999999999999996</v>
      </c>
      <c r="H6" s="157">
        <v>5.2</v>
      </c>
      <c r="I6" s="157">
        <v>5.2</v>
      </c>
      <c r="J6" s="157">
        <v>5.2</v>
      </c>
      <c r="K6" s="157">
        <v>5.2</v>
      </c>
      <c r="L6" s="157">
        <v>5.0999999999999996</v>
      </c>
      <c r="M6" s="157">
        <v>5.0999999999999996</v>
      </c>
      <c r="N6" s="157">
        <v>5.0999999999999996</v>
      </c>
      <c r="P6" s="139"/>
    </row>
    <row r="7" spans="1:16" ht="15" customHeight="1" x14ac:dyDescent="0.3">
      <c r="A7" s="17"/>
      <c r="B7" s="213"/>
      <c r="C7" s="61" t="s">
        <v>34</v>
      </c>
      <c r="D7" s="43">
        <v>22</v>
      </c>
      <c r="E7" s="43">
        <v>20</v>
      </c>
      <c r="F7" s="43">
        <v>73</v>
      </c>
      <c r="G7" s="43">
        <v>114</v>
      </c>
      <c r="H7" s="43">
        <v>118</v>
      </c>
      <c r="I7" s="43">
        <v>123</v>
      </c>
      <c r="J7" s="43">
        <v>126</v>
      </c>
      <c r="K7" s="43">
        <v>131</v>
      </c>
      <c r="L7" s="43">
        <v>133</v>
      </c>
      <c r="M7" s="43">
        <v>136</v>
      </c>
      <c r="N7" s="43">
        <v>137</v>
      </c>
    </row>
    <row r="8" spans="1:16" ht="15" customHeight="1" x14ac:dyDescent="0.3">
      <c r="A8" s="17"/>
      <c r="B8" s="214" t="s">
        <v>29</v>
      </c>
      <c r="C8" s="60" t="s">
        <v>5</v>
      </c>
      <c r="D8" s="47">
        <v>3155</v>
      </c>
      <c r="E8" s="47">
        <v>3013</v>
      </c>
      <c r="F8" s="47">
        <v>20788</v>
      </c>
      <c r="G8" s="47">
        <v>24942</v>
      </c>
      <c r="H8" s="47">
        <v>26695</v>
      </c>
      <c r="I8" s="47">
        <v>28240</v>
      </c>
      <c r="J8" s="47">
        <v>29471</v>
      </c>
      <c r="K8" s="47">
        <v>30426</v>
      </c>
      <c r="L8" s="47">
        <v>31999</v>
      </c>
      <c r="M8" s="47">
        <v>33128</v>
      </c>
      <c r="N8" s="47">
        <v>33920</v>
      </c>
    </row>
    <row r="9" spans="1:16" ht="15" customHeight="1" x14ac:dyDescent="0.3">
      <c r="A9" s="17"/>
      <c r="B9" s="212"/>
      <c r="C9" s="60" t="s">
        <v>33</v>
      </c>
      <c r="D9" s="43">
        <v>19854</v>
      </c>
      <c r="E9" s="43">
        <v>18636</v>
      </c>
      <c r="F9" s="43">
        <v>85341</v>
      </c>
      <c r="G9" s="43">
        <v>128681</v>
      </c>
      <c r="H9" s="43">
        <v>138710</v>
      </c>
      <c r="I9" s="43">
        <v>147349</v>
      </c>
      <c r="J9" s="43">
        <v>152813</v>
      </c>
      <c r="K9" s="43">
        <v>158296</v>
      </c>
      <c r="L9" s="43">
        <v>166876</v>
      </c>
      <c r="M9" s="43">
        <v>171209</v>
      </c>
      <c r="N9" s="43">
        <v>172018</v>
      </c>
    </row>
    <row r="10" spans="1:16" ht="15" customHeight="1" x14ac:dyDescent="0.3">
      <c r="A10" s="17"/>
      <c r="B10" s="212"/>
      <c r="C10" s="145" t="s">
        <v>43</v>
      </c>
      <c r="D10" s="157">
        <v>6.3</v>
      </c>
      <c r="E10" s="157">
        <v>6.2</v>
      </c>
      <c r="F10" s="157">
        <v>4.0999999999999996</v>
      </c>
      <c r="G10" s="157">
        <v>5.2</v>
      </c>
      <c r="H10" s="157">
        <v>5.2</v>
      </c>
      <c r="I10" s="157">
        <v>5.2</v>
      </c>
      <c r="J10" s="157">
        <v>5.2</v>
      </c>
      <c r="K10" s="157">
        <v>5.2</v>
      </c>
      <c r="L10" s="157">
        <v>5.2</v>
      </c>
      <c r="M10" s="157">
        <v>5.2</v>
      </c>
      <c r="N10" s="157">
        <v>5.0999999999999996</v>
      </c>
    </row>
    <row r="11" spans="1:16" ht="15" customHeight="1" x14ac:dyDescent="0.3">
      <c r="A11" s="17"/>
      <c r="B11" s="213"/>
      <c r="C11" s="61" t="s">
        <v>34</v>
      </c>
      <c r="D11" s="43">
        <v>16</v>
      </c>
      <c r="E11" s="43">
        <v>15</v>
      </c>
      <c r="F11" s="43">
        <v>68</v>
      </c>
      <c r="G11" s="43">
        <v>102</v>
      </c>
      <c r="H11" s="43">
        <v>109</v>
      </c>
      <c r="I11" s="43">
        <v>116</v>
      </c>
      <c r="J11" s="43">
        <v>119</v>
      </c>
      <c r="K11" s="43">
        <v>122</v>
      </c>
      <c r="L11" s="43">
        <v>128</v>
      </c>
      <c r="M11" s="43">
        <v>130</v>
      </c>
      <c r="N11" s="43">
        <v>130</v>
      </c>
    </row>
    <row r="12" spans="1:16" ht="15" customHeight="1" x14ac:dyDescent="0.3">
      <c r="A12" s="17"/>
      <c r="B12" s="214" t="s">
        <v>30</v>
      </c>
      <c r="C12" s="60" t="s">
        <v>5</v>
      </c>
      <c r="D12" s="47">
        <v>2836</v>
      </c>
      <c r="E12" s="47">
        <v>2942</v>
      </c>
      <c r="F12" s="47">
        <v>19517</v>
      </c>
      <c r="G12" s="47">
        <v>24883</v>
      </c>
      <c r="H12" s="47">
        <v>26630</v>
      </c>
      <c r="I12" s="47">
        <v>28285</v>
      </c>
      <c r="J12" s="47">
        <v>29731</v>
      </c>
      <c r="K12" s="47">
        <v>31744</v>
      </c>
      <c r="L12" s="47">
        <v>33337</v>
      </c>
      <c r="M12" s="47">
        <v>34728</v>
      </c>
      <c r="N12" s="47">
        <v>36226</v>
      </c>
    </row>
    <row r="13" spans="1:16" ht="15" customHeight="1" x14ac:dyDescent="0.3">
      <c r="A13" s="17"/>
      <c r="B13" s="212"/>
      <c r="C13" s="60" t="s">
        <v>33</v>
      </c>
      <c r="D13" s="43">
        <v>14680</v>
      </c>
      <c r="E13" s="43">
        <v>15010</v>
      </c>
      <c r="F13" s="43">
        <v>76400</v>
      </c>
      <c r="G13" s="43">
        <v>129688</v>
      </c>
      <c r="H13" s="43">
        <v>142795</v>
      </c>
      <c r="I13" s="43">
        <v>151554</v>
      </c>
      <c r="J13" s="43">
        <v>159210</v>
      </c>
      <c r="K13" s="43">
        <v>171163</v>
      </c>
      <c r="L13" s="43">
        <v>178611</v>
      </c>
      <c r="M13" s="43">
        <v>183867</v>
      </c>
      <c r="N13" s="43">
        <v>192765</v>
      </c>
    </row>
    <row r="14" spans="1:16" ht="15" customHeight="1" x14ac:dyDescent="0.3">
      <c r="A14" s="17"/>
      <c r="B14" s="212"/>
      <c r="C14" s="145" t="s">
        <v>43</v>
      </c>
      <c r="D14" s="157">
        <v>5.2</v>
      </c>
      <c r="E14" s="157">
        <v>5.0999999999999996</v>
      </c>
      <c r="F14" s="157">
        <v>3.9</v>
      </c>
      <c r="G14" s="157">
        <v>5.2</v>
      </c>
      <c r="H14" s="157">
        <v>5.4</v>
      </c>
      <c r="I14" s="157">
        <v>5.4</v>
      </c>
      <c r="J14" s="157">
        <v>5.4</v>
      </c>
      <c r="K14" s="157">
        <v>5.4</v>
      </c>
      <c r="L14" s="157">
        <v>5.4</v>
      </c>
      <c r="M14" s="157">
        <v>5.3</v>
      </c>
      <c r="N14" s="157">
        <v>5.3</v>
      </c>
    </row>
    <row r="15" spans="1:16" ht="15" customHeight="1" x14ac:dyDescent="0.3">
      <c r="A15" s="17"/>
      <c r="B15" s="213"/>
      <c r="C15" s="61" t="s">
        <v>34</v>
      </c>
      <c r="D15" s="43">
        <v>12</v>
      </c>
      <c r="E15" s="43">
        <v>13</v>
      </c>
      <c r="F15" s="43">
        <v>64</v>
      </c>
      <c r="G15" s="43">
        <v>108</v>
      </c>
      <c r="H15" s="43">
        <v>119</v>
      </c>
      <c r="I15" s="43">
        <v>126</v>
      </c>
      <c r="J15" s="43">
        <v>132</v>
      </c>
      <c r="K15" s="43">
        <v>141</v>
      </c>
      <c r="L15" s="43">
        <v>147</v>
      </c>
      <c r="M15" s="43">
        <v>151</v>
      </c>
      <c r="N15" s="43">
        <v>158</v>
      </c>
    </row>
    <row r="16" spans="1:16" ht="15" customHeight="1" x14ac:dyDescent="0.3">
      <c r="A16" s="17"/>
      <c r="B16" s="214" t="s">
        <v>46</v>
      </c>
      <c r="C16" s="60" t="s">
        <v>5</v>
      </c>
      <c r="D16" s="47">
        <v>1823</v>
      </c>
      <c r="E16" s="47">
        <v>1973</v>
      </c>
      <c r="F16" s="47">
        <v>23397</v>
      </c>
      <c r="G16" s="47">
        <v>31217</v>
      </c>
      <c r="H16" s="47">
        <v>33731</v>
      </c>
      <c r="I16" s="47">
        <v>35446</v>
      </c>
      <c r="J16" s="47">
        <v>37012</v>
      </c>
      <c r="K16" s="47">
        <v>38526</v>
      </c>
      <c r="L16" s="47">
        <v>39909</v>
      </c>
      <c r="M16" s="47">
        <v>40933</v>
      </c>
      <c r="N16" s="47">
        <v>41028</v>
      </c>
    </row>
    <row r="17" spans="1:14" ht="15" customHeight="1" x14ac:dyDescent="0.3">
      <c r="A17" s="17"/>
      <c r="B17" s="212"/>
      <c r="C17" s="60" t="s">
        <v>33</v>
      </c>
      <c r="D17" s="43">
        <v>9679</v>
      </c>
      <c r="E17" s="43">
        <v>9452</v>
      </c>
      <c r="F17" s="43">
        <v>90364</v>
      </c>
      <c r="G17" s="43">
        <v>159191</v>
      </c>
      <c r="H17" s="43">
        <v>178802</v>
      </c>
      <c r="I17" s="43">
        <v>189606</v>
      </c>
      <c r="J17" s="43">
        <v>196078</v>
      </c>
      <c r="K17" s="43">
        <v>206130</v>
      </c>
      <c r="L17" s="43">
        <v>212612</v>
      </c>
      <c r="M17" s="43">
        <v>212581</v>
      </c>
      <c r="N17" s="43">
        <v>213283</v>
      </c>
    </row>
    <row r="18" spans="1:14" ht="15" customHeight="1" x14ac:dyDescent="0.3">
      <c r="A18" s="17"/>
      <c r="B18" s="212"/>
      <c r="C18" s="145" t="s">
        <v>43</v>
      </c>
      <c r="D18" s="157">
        <v>5.3</v>
      </c>
      <c r="E18" s="157">
        <v>4.8</v>
      </c>
      <c r="F18" s="157">
        <v>3.9</v>
      </c>
      <c r="G18" s="157">
        <v>5.0999999999999996</v>
      </c>
      <c r="H18" s="157">
        <v>5.3</v>
      </c>
      <c r="I18" s="157">
        <v>5.3</v>
      </c>
      <c r="J18" s="157">
        <v>5.3</v>
      </c>
      <c r="K18" s="157">
        <v>5.4</v>
      </c>
      <c r="L18" s="157">
        <v>5.3</v>
      </c>
      <c r="M18" s="157">
        <v>5.2</v>
      </c>
      <c r="N18" s="157">
        <v>5.2</v>
      </c>
    </row>
    <row r="19" spans="1:14" ht="15" customHeight="1" x14ac:dyDescent="0.3">
      <c r="A19" s="17"/>
      <c r="B19" s="213"/>
      <c r="C19" s="61" t="s">
        <v>34</v>
      </c>
      <c r="D19" s="43">
        <v>6</v>
      </c>
      <c r="E19" s="43">
        <v>6</v>
      </c>
      <c r="F19" s="43">
        <v>54</v>
      </c>
      <c r="G19" s="43">
        <v>93</v>
      </c>
      <c r="H19" s="43">
        <v>104</v>
      </c>
      <c r="I19" s="43">
        <v>109</v>
      </c>
      <c r="J19" s="43">
        <v>111</v>
      </c>
      <c r="K19" s="43">
        <v>115</v>
      </c>
      <c r="L19" s="43">
        <v>118</v>
      </c>
      <c r="M19" s="43">
        <v>117</v>
      </c>
      <c r="N19" s="43">
        <v>116</v>
      </c>
    </row>
    <row r="20" spans="1:14" ht="15" customHeight="1" x14ac:dyDescent="0.3">
      <c r="A20" s="17"/>
      <c r="B20" s="212" t="s">
        <v>31</v>
      </c>
      <c r="C20" s="60" t="s">
        <v>5</v>
      </c>
      <c r="D20" s="47">
        <v>2990</v>
      </c>
      <c r="E20" s="47">
        <v>3886</v>
      </c>
      <c r="F20" s="47">
        <v>17311</v>
      </c>
      <c r="G20" s="47">
        <v>20976</v>
      </c>
      <c r="H20" s="47">
        <v>21794</v>
      </c>
      <c r="I20" s="47">
        <v>23314</v>
      </c>
      <c r="J20" s="47">
        <v>24380</v>
      </c>
      <c r="K20" s="47">
        <v>25250</v>
      </c>
      <c r="L20" s="47">
        <v>26394</v>
      </c>
      <c r="M20" s="47">
        <v>27147</v>
      </c>
      <c r="N20" s="47">
        <v>27495</v>
      </c>
    </row>
    <row r="21" spans="1:14" ht="15" customHeight="1" x14ac:dyDescent="0.3">
      <c r="A21" s="17"/>
      <c r="B21" s="212"/>
      <c r="C21" s="60" t="s">
        <v>33</v>
      </c>
      <c r="D21" s="43">
        <v>16550</v>
      </c>
      <c r="E21" s="43">
        <v>19307</v>
      </c>
      <c r="F21" s="43">
        <v>72592</v>
      </c>
      <c r="G21" s="43">
        <v>106641</v>
      </c>
      <c r="H21" s="43">
        <v>114297</v>
      </c>
      <c r="I21" s="43">
        <v>122667</v>
      </c>
      <c r="J21" s="43">
        <v>128167</v>
      </c>
      <c r="K21" s="43">
        <v>132868</v>
      </c>
      <c r="L21" s="43">
        <v>138694</v>
      </c>
      <c r="M21" s="43">
        <v>139864</v>
      </c>
      <c r="N21" s="43">
        <v>141509</v>
      </c>
    </row>
    <row r="22" spans="1:14" ht="15" customHeight="1" x14ac:dyDescent="0.3">
      <c r="A22" s="17"/>
      <c r="B22" s="212"/>
      <c r="C22" s="145" t="s">
        <v>43</v>
      </c>
      <c r="D22" s="157">
        <v>5.5</v>
      </c>
      <c r="E22" s="157">
        <v>5</v>
      </c>
      <c r="F22" s="157">
        <v>4.2</v>
      </c>
      <c r="G22" s="157">
        <v>5.0999999999999996</v>
      </c>
      <c r="H22" s="157">
        <v>5.2</v>
      </c>
      <c r="I22" s="157">
        <v>5.3</v>
      </c>
      <c r="J22" s="157">
        <v>5.3</v>
      </c>
      <c r="K22" s="157">
        <v>5.3</v>
      </c>
      <c r="L22" s="157">
        <v>5.3</v>
      </c>
      <c r="M22" s="157">
        <v>5.2</v>
      </c>
      <c r="N22" s="157">
        <v>5.0999999999999996</v>
      </c>
    </row>
    <row r="23" spans="1:14" ht="15" customHeight="1" thickBot="1" x14ac:dyDescent="0.35">
      <c r="A23" s="20"/>
      <c r="B23" s="215"/>
      <c r="C23" s="61" t="s">
        <v>34</v>
      </c>
      <c r="D23" s="43">
        <v>20</v>
      </c>
      <c r="E23" s="43">
        <v>24</v>
      </c>
      <c r="F23" s="43">
        <v>89</v>
      </c>
      <c r="G23" s="43">
        <v>131</v>
      </c>
      <c r="H23" s="43">
        <v>140</v>
      </c>
      <c r="I23" s="43">
        <v>150</v>
      </c>
      <c r="J23" s="43">
        <v>156</v>
      </c>
      <c r="K23" s="43">
        <v>161</v>
      </c>
      <c r="L23" s="43">
        <v>167</v>
      </c>
      <c r="M23" s="43">
        <v>168</v>
      </c>
      <c r="N23" s="43">
        <v>169</v>
      </c>
    </row>
    <row r="24" spans="1:14" ht="15" customHeight="1" x14ac:dyDescent="0.3">
      <c r="A24" s="17"/>
      <c r="B24" s="207" t="s">
        <v>9</v>
      </c>
      <c r="C24" s="62" t="s">
        <v>5</v>
      </c>
      <c r="D24" s="48">
        <v>13343</v>
      </c>
      <c r="E24" s="48">
        <v>14165</v>
      </c>
      <c r="F24" s="48">
        <v>91863</v>
      </c>
      <c r="G24" s="48">
        <v>114674</v>
      </c>
      <c r="H24" s="48">
        <v>121841</v>
      </c>
      <c r="I24" s="48">
        <v>128797</v>
      </c>
      <c r="J24" s="48">
        <v>134635</v>
      </c>
      <c r="K24" s="48">
        <v>140492</v>
      </c>
      <c r="L24" s="48">
        <v>146683</v>
      </c>
      <c r="M24" s="48">
        <v>151519</v>
      </c>
      <c r="N24" s="48">
        <v>154404</v>
      </c>
    </row>
    <row r="25" spans="1:14" ht="15" customHeight="1" x14ac:dyDescent="0.3">
      <c r="A25" s="17"/>
      <c r="B25" s="208"/>
      <c r="C25" s="63" t="s">
        <v>33</v>
      </c>
      <c r="D25" s="49">
        <v>73321</v>
      </c>
      <c r="E25" s="49">
        <v>73786</v>
      </c>
      <c r="F25" s="49">
        <v>366714</v>
      </c>
      <c r="G25" s="49">
        <v>589989</v>
      </c>
      <c r="H25" s="49">
        <v>642906</v>
      </c>
      <c r="I25" s="49">
        <v>682396</v>
      </c>
      <c r="J25" s="49">
        <v>709740</v>
      </c>
      <c r="K25" s="49">
        <v>744949</v>
      </c>
      <c r="L25" s="49">
        <v>774775</v>
      </c>
      <c r="M25" s="49">
        <v>787637</v>
      </c>
      <c r="N25" s="49">
        <v>800469</v>
      </c>
    </row>
    <row r="26" spans="1:14" ht="15" customHeight="1" x14ac:dyDescent="0.3">
      <c r="A26" s="17"/>
      <c r="B26" s="208"/>
      <c r="C26" s="144" t="s">
        <v>43</v>
      </c>
      <c r="D26" s="158">
        <v>5.5</v>
      </c>
      <c r="E26" s="158">
        <v>5.2</v>
      </c>
      <c r="F26" s="158">
        <v>4</v>
      </c>
      <c r="G26" s="158">
        <v>5.0999999999999996</v>
      </c>
      <c r="H26" s="158">
        <v>5.3</v>
      </c>
      <c r="I26" s="158">
        <v>5.3</v>
      </c>
      <c r="J26" s="158">
        <v>5.3</v>
      </c>
      <c r="K26" s="158">
        <v>5.3</v>
      </c>
      <c r="L26" s="158">
        <v>5.3</v>
      </c>
      <c r="M26" s="158">
        <v>5.2</v>
      </c>
      <c r="N26" s="158">
        <v>5.2</v>
      </c>
    </row>
    <row r="27" spans="1:14" ht="15" customHeight="1" thickBot="1" x14ac:dyDescent="0.35">
      <c r="A27" s="21"/>
      <c r="B27" s="209"/>
      <c r="C27" s="64" t="s">
        <v>34</v>
      </c>
      <c r="D27" s="50">
        <v>13</v>
      </c>
      <c r="E27" s="50">
        <v>13</v>
      </c>
      <c r="F27" s="50">
        <v>66</v>
      </c>
      <c r="G27" s="50">
        <v>106</v>
      </c>
      <c r="H27" s="50">
        <v>115</v>
      </c>
      <c r="I27" s="50">
        <v>122</v>
      </c>
      <c r="J27" s="50">
        <v>126</v>
      </c>
      <c r="K27" s="50">
        <v>131</v>
      </c>
      <c r="L27" s="50">
        <v>135</v>
      </c>
      <c r="M27" s="50">
        <v>136</v>
      </c>
      <c r="N27" s="50">
        <v>138</v>
      </c>
    </row>
    <row r="28" spans="1:14" x14ac:dyDescent="0.3">
      <c r="A28" s="58" t="s">
        <v>56</v>
      </c>
      <c r="B28" s="148"/>
      <c r="C28" s="148"/>
      <c r="D28" s="148"/>
      <c r="E28" s="148"/>
      <c r="F28" s="148"/>
      <c r="G28" s="148"/>
      <c r="H28" s="148"/>
      <c r="I28" s="148"/>
      <c r="J28" s="148"/>
      <c r="K28" s="90"/>
      <c r="L28" s="121"/>
    </row>
    <row r="29" spans="1:14" ht="15" customHeight="1" x14ac:dyDescent="0.3">
      <c r="A29" s="196" t="s">
        <v>52</v>
      </c>
      <c r="B29" s="196"/>
      <c r="C29" s="196"/>
      <c r="D29" s="196"/>
      <c r="E29" s="196"/>
      <c r="F29" s="196"/>
      <c r="G29" s="196"/>
      <c r="H29" s="196"/>
      <c r="I29" s="196"/>
      <c r="J29" s="196"/>
      <c r="K29" s="196"/>
      <c r="L29" s="196"/>
    </row>
    <row r="30" spans="1:14" ht="15" customHeight="1" x14ac:dyDescent="0.3">
      <c r="A30" s="196" t="s">
        <v>53</v>
      </c>
      <c r="B30" s="196"/>
      <c r="C30" s="196"/>
      <c r="D30" s="196"/>
      <c r="E30" s="196"/>
      <c r="F30" s="196"/>
      <c r="G30" s="196"/>
      <c r="H30" s="196"/>
      <c r="I30" s="196"/>
      <c r="J30" s="196"/>
      <c r="K30" s="196"/>
      <c r="L30" s="196"/>
      <c r="M30" s="196"/>
      <c r="N30" s="177"/>
    </row>
    <row r="31" spans="1:14" x14ac:dyDescent="0.3">
      <c r="A31" s="196" t="s">
        <v>49</v>
      </c>
      <c r="B31" s="196"/>
      <c r="C31" s="196"/>
      <c r="D31" s="196"/>
      <c r="E31" s="196"/>
      <c r="F31" s="196"/>
      <c r="G31" s="196"/>
      <c r="H31" s="196"/>
      <c r="I31" s="196"/>
      <c r="J31" s="196"/>
      <c r="K31" s="196"/>
      <c r="L31" s="196"/>
      <c r="M31" s="167"/>
      <c r="N31" s="167"/>
    </row>
    <row r="32" spans="1:14" x14ac:dyDescent="0.3">
      <c r="A32" s="197"/>
      <c r="B32" s="197"/>
      <c r="C32" s="197"/>
      <c r="D32" s="197"/>
      <c r="E32" s="197"/>
      <c r="F32" s="197"/>
      <c r="G32" s="197"/>
      <c r="H32" s="197"/>
      <c r="I32" s="197"/>
      <c r="J32" s="197"/>
      <c r="K32" s="197"/>
      <c r="L32" s="197"/>
      <c r="M32" s="197"/>
      <c r="N32" s="180"/>
    </row>
    <row r="33" spans="1:14" x14ac:dyDescent="0.3">
      <c r="A33" s="99"/>
      <c r="B33" s="102"/>
      <c r="C33" s="98"/>
      <c r="D33" s="98"/>
      <c r="E33" s="98"/>
      <c r="F33" s="98"/>
      <c r="G33" s="98"/>
      <c r="H33" s="98"/>
      <c r="I33" s="98"/>
      <c r="J33" s="98"/>
      <c r="K33" s="98"/>
      <c r="L33" s="120"/>
      <c r="M33" s="98"/>
      <c r="N33" s="180"/>
    </row>
    <row r="34" spans="1:14" x14ac:dyDescent="0.3">
      <c r="A34" s="198"/>
      <c r="B34" s="198"/>
      <c r="C34" s="198"/>
      <c r="D34" s="198"/>
      <c r="E34" s="198"/>
      <c r="F34" s="198"/>
      <c r="G34" s="198"/>
      <c r="H34" s="198"/>
      <c r="I34" s="198"/>
      <c r="J34" s="198"/>
      <c r="K34" s="198"/>
      <c r="L34" s="198"/>
      <c r="M34" s="198"/>
      <c r="N34" s="182"/>
    </row>
    <row r="35" spans="1:14" x14ac:dyDescent="0.3">
      <c r="A35" s="197"/>
      <c r="B35" s="197"/>
      <c r="C35" s="197"/>
      <c r="D35" s="197"/>
      <c r="E35" s="197"/>
      <c r="F35" s="197"/>
      <c r="G35" s="197"/>
      <c r="H35" s="197"/>
      <c r="I35" s="197"/>
      <c r="J35" s="197"/>
      <c r="K35" s="197"/>
      <c r="L35" s="197"/>
      <c r="M35" s="197"/>
      <c r="N35" s="180"/>
    </row>
    <row r="51" spans="13:14" x14ac:dyDescent="0.3">
      <c r="M51" s="3"/>
      <c r="N51" s="54"/>
    </row>
  </sheetData>
  <mergeCells count="12">
    <mergeCell ref="A34:M34"/>
    <mergeCell ref="A35:M35"/>
    <mergeCell ref="B4:B7"/>
    <mergeCell ref="B8:B11"/>
    <mergeCell ref="B12:B15"/>
    <mergeCell ref="B16:B19"/>
    <mergeCell ref="B20:B23"/>
    <mergeCell ref="B24:B27"/>
    <mergeCell ref="A30:M30"/>
    <mergeCell ref="A32:M32"/>
    <mergeCell ref="A29:L29"/>
    <mergeCell ref="A31:L31"/>
  </mergeCells>
  <hyperlinks>
    <hyperlink ref="P3" location="Indholdsfortegnelse!A1" display="Indholdsfortegnelse"/>
    <hyperlink ref="P5" location="Dokumentation!A1" display="Dokumentation"/>
  </hyperlinks>
  <pageMargins left="0.7" right="0.7" top="0.75" bottom="0.75" header="0.3" footer="0.3"/>
  <pageSetup paperSize="9" scale="5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91</v>
      </c>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39467</v>
      </c>
      <c r="E3" s="46">
        <v>39788</v>
      </c>
      <c r="F3" s="46">
        <v>40270</v>
      </c>
      <c r="G3" s="46">
        <v>42191</v>
      </c>
      <c r="H3" s="46">
        <v>41569</v>
      </c>
      <c r="I3" s="46">
        <v>43251</v>
      </c>
      <c r="J3" s="46">
        <v>45038</v>
      </c>
      <c r="K3" s="46">
        <v>46038</v>
      </c>
      <c r="L3" s="46">
        <v>47292</v>
      </c>
      <c r="M3" s="46">
        <v>47847</v>
      </c>
      <c r="N3" s="46">
        <v>48082</v>
      </c>
    </row>
    <row r="4" spans="1:16" ht="15" customHeight="1" x14ac:dyDescent="0.3">
      <c r="A4" s="17"/>
      <c r="B4" s="212"/>
      <c r="C4" s="60" t="s">
        <v>8</v>
      </c>
      <c r="D4" s="43">
        <v>361564</v>
      </c>
      <c r="E4" s="43">
        <v>356433</v>
      </c>
      <c r="F4" s="43">
        <v>369979</v>
      </c>
      <c r="G4" s="43">
        <v>379253</v>
      </c>
      <c r="H4" s="43">
        <v>372286</v>
      </c>
      <c r="I4" s="43">
        <v>383980</v>
      </c>
      <c r="J4" s="43">
        <v>394414</v>
      </c>
      <c r="K4" s="43">
        <v>399216</v>
      </c>
      <c r="L4" s="43">
        <v>404149</v>
      </c>
      <c r="M4" s="43">
        <v>395904</v>
      </c>
      <c r="N4" s="43">
        <v>386352</v>
      </c>
      <c r="P4" s="139" t="s">
        <v>36</v>
      </c>
    </row>
    <row r="5" spans="1:16" ht="15" customHeight="1" x14ac:dyDescent="0.3">
      <c r="A5" s="17"/>
      <c r="B5" s="212"/>
      <c r="C5" s="145" t="s">
        <v>44</v>
      </c>
      <c r="D5" s="157">
        <v>9.1999999999999993</v>
      </c>
      <c r="E5" s="157">
        <v>9</v>
      </c>
      <c r="F5" s="157">
        <v>9.1999999999999993</v>
      </c>
      <c r="G5" s="157">
        <v>9</v>
      </c>
      <c r="H5" s="157">
        <v>9</v>
      </c>
      <c r="I5" s="157">
        <v>8.9</v>
      </c>
      <c r="J5" s="157">
        <v>8.8000000000000007</v>
      </c>
      <c r="K5" s="157">
        <v>8.6999999999999993</v>
      </c>
      <c r="L5" s="157">
        <v>8.5</v>
      </c>
      <c r="M5" s="157">
        <v>8.3000000000000007</v>
      </c>
      <c r="N5" s="157">
        <v>8</v>
      </c>
      <c r="P5" s="139"/>
    </row>
    <row r="6" spans="1:16" ht="15" customHeight="1" x14ac:dyDescent="0.3">
      <c r="A6" s="17"/>
      <c r="B6" s="213"/>
      <c r="C6" s="61" t="s">
        <v>21</v>
      </c>
      <c r="D6" s="43">
        <v>624</v>
      </c>
      <c r="E6" s="43">
        <v>616</v>
      </c>
      <c r="F6" s="43">
        <v>639</v>
      </c>
      <c r="G6" s="43">
        <v>655</v>
      </c>
      <c r="H6" s="43">
        <v>643</v>
      </c>
      <c r="I6" s="43">
        <v>662</v>
      </c>
      <c r="J6" s="43">
        <v>678</v>
      </c>
      <c r="K6" s="43">
        <v>682</v>
      </c>
      <c r="L6" s="43">
        <v>688</v>
      </c>
      <c r="M6" s="43">
        <v>672</v>
      </c>
      <c r="N6" s="43">
        <v>655</v>
      </c>
    </row>
    <row r="7" spans="1:16" ht="15" customHeight="1" x14ac:dyDescent="0.3">
      <c r="A7" s="17"/>
      <c r="B7" s="214" t="s">
        <v>29</v>
      </c>
      <c r="C7" s="60" t="s">
        <v>5</v>
      </c>
      <c r="D7" s="47">
        <v>89896</v>
      </c>
      <c r="E7" s="47">
        <v>92330</v>
      </c>
      <c r="F7" s="47">
        <v>95263</v>
      </c>
      <c r="G7" s="47">
        <v>98058</v>
      </c>
      <c r="H7" s="47">
        <v>98411</v>
      </c>
      <c r="I7" s="47">
        <v>104328</v>
      </c>
      <c r="J7" s="47">
        <v>110084</v>
      </c>
      <c r="K7" s="47">
        <v>112244</v>
      </c>
      <c r="L7" s="47">
        <v>112881</v>
      </c>
      <c r="M7" s="47">
        <v>113099</v>
      </c>
      <c r="N7" s="47">
        <v>113716</v>
      </c>
    </row>
    <row r="8" spans="1:16" ht="15" customHeight="1" x14ac:dyDescent="0.3">
      <c r="A8" s="17"/>
      <c r="B8" s="212"/>
      <c r="C8" s="60" t="s">
        <v>8</v>
      </c>
      <c r="D8" s="43">
        <v>888672</v>
      </c>
      <c r="E8" s="43">
        <v>905624</v>
      </c>
      <c r="F8" s="43">
        <v>934175</v>
      </c>
      <c r="G8" s="43">
        <v>958661</v>
      </c>
      <c r="H8" s="43">
        <v>945897</v>
      </c>
      <c r="I8" s="43">
        <v>987050</v>
      </c>
      <c r="J8" s="43">
        <v>1019975</v>
      </c>
      <c r="K8" s="43">
        <v>1034107</v>
      </c>
      <c r="L8" s="43">
        <v>1017289</v>
      </c>
      <c r="M8" s="43">
        <v>997828</v>
      </c>
      <c r="N8" s="43">
        <v>983797</v>
      </c>
    </row>
    <row r="9" spans="1:16" ht="15" customHeight="1" x14ac:dyDescent="0.3">
      <c r="A9" s="17"/>
      <c r="B9" s="212"/>
      <c r="C9" s="145" t="s">
        <v>44</v>
      </c>
      <c r="D9" s="157">
        <v>9.9</v>
      </c>
      <c r="E9" s="157">
        <v>9.8000000000000007</v>
      </c>
      <c r="F9" s="157">
        <v>9.8000000000000007</v>
      </c>
      <c r="G9" s="157">
        <v>9.8000000000000007</v>
      </c>
      <c r="H9" s="157">
        <v>9.6</v>
      </c>
      <c r="I9" s="157">
        <v>9.5</v>
      </c>
      <c r="J9" s="157">
        <v>9.3000000000000007</v>
      </c>
      <c r="K9" s="157">
        <v>9.1999999999999993</v>
      </c>
      <c r="L9" s="157">
        <v>9</v>
      </c>
      <c r="M9" s="157">
        <v>8.8000000000000007</v>
      </c>
      <c r="N9" s="157">
        <v>8.6999999999999993</v>
      </c>
    </row>
    <row r="10" spans="1:16" ht="15" customHeight="1" x14ac:dyDescent="0.3">
      <c r="A10" s="17"/>
      <c r="B10" s="213"/>
      <c r="C10" s="61" t="s">
        <v>21</v>
      </c>
      <c r="D10" s="44">
        <v>715</v>
      </c>
      <c r="E10" s="44">
        <v>724</v>
      </c>
      <c r="F10" s="44">
        <v>743</v>
      </c>
      <c r="G10" s="44">
        <v>759</v>
      </c>
      <c r="H10" s="44">
        <v>746</v>
      </c>
      <c r="I10" s="44">
        <v>775</v>
      </c>
      <c r="J10" s="44">
        <v>796</v>
      </c>
      <c r="K10" s="44">
        <v>800</v>
      </c>
      <c r="L10" s="44">
        <v>780</v>
      </c>
      <c r="M10" s="44">
        <v>760</v>
      </c>
      <c r="N10" s="44">
        <v>745</v>
      </c>
    </row>
    <row r="11" spans="1:16" ht="15" customHeight="1" x14ac:dyDescent="0.3">
      <c r="A11" s="17"/>
      <c r="B11" s="214" t="s">
        <v>30</v>
      </c>
      <c r="C11" s="60" t="s">
        <v>5</v>
      </c>
      <c r="D11" s="47">
        <v>74473</v>
      </c>
      <c r="E11" s="47">
        <v>77003</v>
      </c>
      <c r="F11" s="47">
        <v>78141</v>
      </c>
      <c r="G11" s="47">
        <v>79428</v>
      </c>
      <c r="H11" s="47">
        <v>80028</v>
      </c>
      <c r="I11" s="47">
        <v>82893</v>
      </c>
      <c r="J11" s="47">
        <v>87220</v>
      </c>
      <c r="K11" s="47">
        <v>90310</v>
      </c>
      <c r="L11" s="47">
        <v>91265</v>
      </c>
      <c r="M11" s="47">
        <v>92833</v>
      </c>
      <c r="N11" s="47">
        <v>95243</v>
      </c>
    </row>
    <row r="12" spans="1:16" ht="15" customHeight="1" x14ac:dyDescent="0.3">
      <c r="A12" s="17"/>
      <c r="B12" s="212"/>
      <c r="C12" s="60" t="s">
        <v>8</v>
      </c>
      <c r="D12" s="43">
        <v>626547</v>
      </c>
      <c r="E12" s="43">
        <v>646164</v>
      </c>
      <c r="F12" s="43">
        <v>658423</v>
      </c>
      <c r="G12" s="43">
        <v>669919</v>
      </c>
      <c r="H12" s="43">
        <v>668569</v>
      </c>
      <c r="I12" s="43">
        <v>698061</v>
      </c>
      <c r="J12" s="43">
        <v>731772</v>
      </c>
      <c r="K12" s="43">
        <v>756274</v>
      </c>
      <c r="L12" s="43">
        <v>741381</v>
      </c>
      <c r="M12" s="43">
        <v>734506</v>
      </c>
      <c r="N12" s="43">
        <v>746396</v>
      </c>
    </row>
    <row r="13" spans="1:16" ht="15" customHeight="1" x14ac:dyDescent="0.3">
      <c r="A13" s="17"/>
      <c r="B13" s="212"/>
      <c r="C13" s="145" t="s">
        <v>44</v>
      </c>
      <c r="D13" s="157">
        <v>8.4</v>
      </c>
      <c r="E13" s="157">
        <v>8.4</v>
      </c>
      <c r="F13" s="157">
        <v>8.4</v>
      </c>
      <c r="G13" s="157">
        <v>8.4</v>
      </c>
      <c r="H13" s="157">
        <v>8.4</v>
      </c>
      <c r="I13" s="157">
        <v>8.4</v>
      </c>
      <c r="J13" s="157">
        <v>8.4</v>
      </c>
      <c r="K13" s="157">
        <v>8.4</v>
      </c>
      <c r="L13" s="157">
        <v>8.1</v>
      </c>
      <c r="M13" s="157">
        <v>7.9</v>
      </c>
      <c r="N13" s="157">
        <v>7.8</v>
      </c>
    </row>
    <row r="14" spans="1:16" ht="15" customHeight="1" x14ac:dyDescent="0.3">
      <c r="A14" s="17"/>
      <c r="B14" s="213"/>
      <c r="C14" s="61" t="s">
        <v>21</v>
      </c>
      <c r="D14" s="44">
        <v>523</v>
      </c>
      <c r="E14" s="44">
        <v>539</v>
      </c>
      <c r="F14" s="44">
        <v>549</v>
      </c>
      <c r="G14" s="44">
        <v>559</v>
      </c>
      <c r="H14" s="44">
        <v>557</v>
      </c>
      <c r="I14" s="44">
        <v>581</v>
      </c>
      <c r="J14" s="44">
        <v>608</v>
      </c>
      <c r="K14" s="44">
        <v>624</v>
      </c>
      <c r="L14" s="44">
        <v>609</v>
      </c>
      <c r="M14" s="44">
        <v>602</v>
      </c>
      <c r="N14" s="44">
        <v>610</v>
      </c>
    </row>
    <row r="15" spans="1:16" ht="15" customHeight="1" x14ac:dyDescent="0.3">
      <c r="A15" s="17"/>
      <c r="B15" s="214" t="s">
        <v>46</v>
      </c>
      <c r="C15" s="60" t="s">
        <v>5</v>
      </c>
      <c r="D15" s="47">
        <v>116192</v>
      </c>
      <c r="E15" s="47">
        <v>118452</v>
      </c>
      <c r="F15" s="47">
        <v>120942</v>
      </c>
      <c r="G15" s="47">
        <v>125622</v>
      </c>
      <c r="H15" s="47">
        <v>126037</v>
      </c>
      <c r="I15" s="47">
        <v>132151</v>
      </c>
      <c r="J15" s="47">
        <v>141488</v>
      </c>
      <c r="K15" s="47">
        <v>146291</v>
      </c>
      <c r="L15" s="47">
        <v>145962</v>
      </c>
      <c r="M15" s="47">
        <v>144880</v>
      </c>
      <c r="N15" s="47">
        <v>147667</v>
      </c>
    </row>
    <row r="16" spans="1:16" ht="15" customHeight="1" x14ac:dyDescent="0.3">
      <c r="A16" s="17"/>
      <c r="B16" s="212"/>
      <c r="C16" s="60" t="s">
        <v>8</v>
      </c>
      <c r="D16" s="43">
        <v>1111298</v>
      </c>
      <c r="E16" s="43">
        <v>1138592</v>
      </c>
      <c r="F16" s="43">
        <v>1171224</v>
      </c>
      <c r="G16" s="43">
        <v>1202748</v>
      </c>
      <c r="H16" s="43">
        <v>1188777</v>
      </c>
      <c r="I16" s="43">
        <v>1246542</v>
      </c>
      <c r="J16" s="43">
        <v>1334631</v>
      </c>
      <c r="K16" s="43">
        <v>1377834</v>
      </c>
      <c r="L16" s="43">
        <v>1351624</v>
      </c>
      <c r="M16" s="43">
        <v>1304547</v>
      </c>
      <c r="N16" s="43">
        <v>1297373</v>
      </c>
    </row>
    <row r="17" spans="1:14" ht="15" customHeight="1" x14ac:dyDescent="0.3">
      <c r="A17" s="17"/>
      <c r="B17" s="212"/>
      <c r="C17" s="145" t="s">
        <v>44</v>
      </c>
      <c r="D17" s="157">
        <v>9.6</v>
      </c>
      <c r="E17" s="157">
        <v>9.6</v>
      </c>
      <c r="F17" s="157">
        <v>9.6999999999999993</v>
      </c>
      <c r="G17" s="157">
        <v>9.6</v>
      </c>
      <c r="H17" s="157">
        <v>9.4</v>
      </c>
      <c r="I17" s="157">
        <v>9.4</v>
      </c>
      <c r="J17" s="157">
        <v>9.4</v>
      </c>
      <c r="K17" s="157">
        <v>9.4</v>
      </c>
      <c r="L17" s="157">
        <v>9.3000000000000007</v>
      </c>
      <c r="M17" s="157">
        <v>9</v>
      </c>
      <c r="N17" s="157">
        <v>8.8000000000000007</v>
      </c>
    </row>
    <row r="18" spans="1:14" ht="15" customHeight="1" x14ac:dyDescent="0.3">
      <c r="A18" s="17"/>
      <c r="B18" s="213"/>
      <c r="C18" s="61" t="s">
        <v>21</v>
      </c>
      <c r="D18" s="44">
        <v>672</v>
      </c>
      <c r="E18" s="44">
        <v>681</v>
      </c>
      <c r="F18" s="44">
        <v>694</v>
      </c>
      <c r="G18" s="44">
        <v>705</v>
      </c>
      <c r="H18" s="44">
        <v>690</v>
      </c>
      <c r="I18" s="44">
        <v>715</v>
      </c>
      <c r="J18" s="44">
        <v>756</v>
      </c>
      <c r="K18" s="44">
        <v>770</v>
      </c>
      <c r="L18" s="44">
        <v>748</v>
      </c>
      <c r="M18" s="44">
        <v>716</v>
      </c>
      <c r="N18" s="44">
        <v>707</v>
      </c>
    </row>
    <row r="19" spans="1:14" ht="15" customHeight="1" x14ac:dyDescent="0.3">
      <c r="A19" s="17"/>
      <c r="B19" s="212" t="s">
        <v>31</v>
      </c>
      <c r="C19" s="60" t="s">
        <v>5</v>
      </c>
      <c r="D19" s="47">
        <v>57545</v>
      </c>
      <c r="E19" s="47">
        <v>58934</v>
      </c>
      <c r="F19" s="47">
        <v>59340</v>
      </c>
      <c r="G19" s="47">
        <v>60591</v>
      </c>
      <c r="H19" s="47">
        <v>61507</v>
      </c>
      <c r="I19" s="47">
        <v>63644</v>
      </c>
      <c r="J19" s="47">
        <v>66694</v>
      </c>
      <c r="K19" s="47">
        <v>68897</v>
      </c>
      <c r="L19" s="47">
        <v>68718</v>
      </c>
      <c r="M19" s="47">
        <v>68507</v>
      </c>
      <c r="N19" s="47">
        <v>69420</v>
      </c>
    </row>
    <row r="20" spans="1:14" ht="15" customHeight="1" x14ac:dyDescent="0.3">
      <c r="A20" s="17"/>
      <c r="B20" s="212"/>
      <c r="C20" s="60" t="s">
        <v>8</v>
      </c>
      <c r="D20" s="43">
        <v>549188</v>
      </c>
      <c r="E20" s="43">
        <v>550207</v>
      </c>
      <c r="F20" s="43">
        <v>554846</v>
      </c>
      <c r="G20" s="43">
        <v>557023</v>
      </c>
      <c r="H20" s="43">
        <v>568932</v>
      </c>
      <c r="I20" s="43">
        <v>580824</v>
      </c>
      <c r="J20" s="43">
        <v>608676</v>
      </c>
      <c r="K20" s="43">
        <v>618078</v>
      </c>
      <c r="L20" s="43">
        <v>605533</v>
      </c>
      <c r="M20" s="43">
        <v>587929</v>
      </c>
      <c r="N20" s="43">
        <v>589512</v>
      </c>
    </row>
    <row r="21" spans="1:14" ht="15" customHeight="1" x14ac:dyDescent="0.3">
      <c r="A21" s="17"/>
      <c r="B21" s="212"/>
      <c r="C21" s="145" t="s">
        <v>44</v>
      </c>
      <c r="D21" s="157">
        <v>9.5</v>
      </c>
      <c r="E21" s="157">
        <v>9.3000000000000007</v>
      </c>
      <c r="F21" s="157">
        <v>9.4</v>
      </c>
      <c r="G21" s="157">
        <v>9.1999999999999993</v>
      </c>
      <c r="H21" s="157">
        <v>9.1999999999999993</v>
      </c>
      <c r="I21" s="157">
        <v>9.1</v>
      </c>
      <c r="J21" s="157">
        <v>9.1</v>
      </c>
      <c r="K21" s="157">
        <v>9</v>
      </c>
      <c r="L21" s="157">
        <v>8.8000000000000007</v>
      </c>
      <c r="M21" s="157">
        <v>8.6</v>
      </c>
      <c r="N21" s="157">
        <v>8.5</v>
      </c>
    </row>
    <row r="22" spans="1:14" ht="15" customHeight="1" thickBot="1" x14ac:dyDescent="0.35">
      <c r="A22" s="20"/>
      <c r="B22" s="215"/>
      <c r="C22" s="61" t="s">
        <v>21</v>
      </c>
      <c r="D22" s="44">
        <v>670</v>
      </c>
      <c r="E22" s="44">
        <v>672</v>
      </c>
      <c r="F22" s="44">
        <v>678</v>
      </c>
      <c r="G22" s="44">
        <v>682</v>
      </c>
      <c r="H22" s="44">
        <v>698</v>
      </c>
      <c r="I22" s="44">
        <v>712</v>
      </c>
      <c r="J22" s="44">
        <v>742</v>
      </c>
      <c r="K22" s="44">
        <v>747</v>
      </c>
      <c r="L22" s="44">
        <v>727</v>
      </c>
      <c r="M22" s="44">
        <v>704</v>
      </c>
      <c r="N22" s="44">
        <v>705</v>
      </c>
    </row>
    <row r="23" spans="1:14" ht="15" customHeight="1" x14ac:dyDescent="0.3">
      <c r="A23" s="17"/>
      <c r="B23" s="207" t="s">
        <v>9</v>
      </c>
      <c r="C23" s="62" t="s">
        <v>5</v>
      </c>
      <c r="D23" s="48">
        <v>377075</v>
      </c>
      <c r="E23" s="48">
        <v>385954</v>
      </c>
      <c r="F23" s="48">
        <v>393388</v>
      </c>
      <c r="G23" s="48">
        <v>405321</v>
      </c>
      <c r="H23" s="48">
        <v>406927</v>
      </c>
      <c r="I23" s="48">
        <v>425588</v>
      </c>
      <c r="J23" s="48">
        <v>449740</v>
      </c>
      <c r="K23" s="48">
        <v>463048</v>
      </c>
      <c r="L23" s="48">
        <v>465372</v>
      </c>
      <c r="M23" s="48">
        <v>466448</v>
      </c>
      <c r="N23" s="48">
        <v>473415</v>
      </c>
    </row>
    <row r="24" spans="1:14" ht="15" customHeight="1" x14ac:dyDescent="0.3">
      <c r="A24" s="17"/>
      <c r="B24" s="208"/>
      <c r="C24" s="63" t="s">
        <v>8</v>
      </c>
      <c r="D24" s="49">
        <v>3537269</v>
      </c>
      <c r="E24" s="49">
        <v>3597020</v>
      </c>
      <c r="F24" s="49">
        <v>3688647</v>
      </c>
      <c r="G24" s="49">
        <v>3767604</v>
      </c>
      <c r="H24" s="49">
        <v>3744461</v>
      </c>
      <c r="I24" s="49">
        <v>3896457</v>
      </c>
      <c r="J24" s="49">
        <v>4089468</v>
      </c>
      <c r="K24" s="49">
        <v>4185509</v>
      </c>
      <c r="L24" s="49">
        <v>4119976</v>
      </c>
      <c r="M24" s="49">
        <v>4020714</v>
      </c>
      <c r="N24" s="49">
        <v>4003430</v>
      </c>
    </row>
    <row r="25" spans="1:14" ht="15" customHeight="1" x14ac:dyDescent="0.3">
      <c r="A25" s="17"/>
      <c r="B25" s="208"/>
      <c r="C25" s="144" t="s">
        <v>44</v>
      </c>
      <c r="D25" s="158">
        <v>9.4</v>
      </c>
      <c r="E25" s="158">
        <v>9.3000000000000007</v>
      </c>
      <c r="F25" s="158">
        <v>9.4</v>
      </c>
      <c r="G25" s="158">
        <v>9.3000000000000007</v>
      </c>
      <c r="H25" s="158">
        <v>9.1999999999999993</v>
      </c>
      <c r="I25" s="158">
        <v>9.1999999999999993</v>
      </c>
      <c r="J25" s="158">
        <v>9.1</v>
      </c>
      <c r="K25" s="158">
        <v>9</v>
      </c>
      <c r="L25" s="158">
        <v>8.9</v>
      </c>
      <c r="M25" s="158">
        <v>8.6</v>
      </c>
      <c r="N25" s="158">
        <v>8.5</v>
      </c>
    </row>
    <row r="26" spans="1:14" ht="15" customHeight="1" thickBot="1" x14ac:dyDescent="0.35">
      <c r="A26" s="21"/>
      <c r="B26" s="209"/>
      <c r="C26" s="64" t="s">
        <v>21</v>
      </c>
      <c r="D26" s="50">
        <v>644</v>
      </c>
      <c r="E26" s="50">
        <v>652</v>
      </c>
      <c r="F26" s="50">
        <v>666</v>
      </c>
      <c r="G26" s="50">
        <v>677</v>
      </c>
      <c r="H26" s="50">
        <v>670</v>
      </c>
      <c r="I26" s="50">
        <v>694</v>
      </c>
      <c r="J26" s="50">
        <v>723</v>
      </c>
      <c r="K26" s="50">
        <v>734</v>
      </c>
      <c r="L26" s="50">
        <v>717</v>
      </c>
      <c r="M26" s="50">
        <v>696</v>
      </c>
      <c r="N26" s="50">
        <v>690</v>
      </c>
    </row>
    <row r="27" spans="1:14" x14ac:dyDescent="0.3">
      <c r="A27" s="58" t="s">
        <v>56</v>
      </c>
      <c r="B27" s="146"/>
      <c r="C27" s="146"/>
      <c r="D27" s="146"/>
      <c r="E27" s="146"/>
      <c r="F27" s="146"/>
      <c r="G27" s="146"/>
      <c r="H27" s="146"/>
      <c r="I27" s="146"/>
      <c r="J27" s="146"/>
      <c r="K27" s="146"/>
      <c r="L27" s="146"/>
      <c r="M27" s="146"/>
      <c r="N27" s="186"/>
    </row>
    <row r="28" spans="1:14" ht="15" customHeight="1" x14ac:dyDescent="0.3">
      <c r="A28" s="196" t="s">
        <v>52</v>
      </c>
      <c r="B28" s="196"/>
      <c r="C28" s="196"/>
      <c r="D28" s="196"/>
      <c r="E28" s="196"/>
      <c r="F28" s="196"/>
      <c r="G28" s="196"/>
      <c r="H28" s="196"/>
      <c r="I28" s="196"/>
      <c r="J28" s="196"/>
      <c r="K28" s="196"/>
      <c r="L28" s="196"/>
    </row>
    <row r="29" spans="1:14" x14ac:dyDescent="0.3">
      <c r="A29" s="196" t="s">
        <v>53</v>
      </c>
      <c r="B29" s="196"/>
      <c r="C29" s="196"/>
      <c r="D29" s="196"/>
      <c r="E29" s="196"/>
      <c r="F29" s="196"/>
      <c r="G29" s="196"/>
      <c r="H29" s="196"/>
      <c r="I29" s="196"/>
      <c r="J29" s="196"/>
      <c r="K29" s="196"/>
      <c r="L29" s="196"/>
      <c r="M29" s="196"/>
      <c r="N29" s="177"/>
    </row>
    <row r="30" spans="1:14" x14ac:dyDescent="0.3">
      <c r="A30" s="196" t="s">
        <v>49</v>
      </c>
      <c r="B30" s="196"/>
      <c r="C30" s="196"/>
      <c r="D30" s="196"/>
      <c r="E30" s="196"/>
      <c r="F30" s="196"/>
      <c r="G30" s="196"/>
      <c r="H30" s="196"/>
      <c r="I30" s="196"/>
      <c r="J30" s="196"/>
      <c r="K30" s="196"/>
      <c r="L30" s="196"/>
      <c r="M30" s="167"/>
      <c r="N30" s="167"/>
    </row>
    <row r="31" spans="1:14" x14ac:dyDescent="0.3">
      <c r="A31" s="197"/>
      <c r="B31" s="197"/>
      <c r="C31" s="197"/>
      <c r="D31" s="197"/>
      <c r="E31" s="197"/>
      <c r="F31" s="197"/>
      <c r="G31" s="197"/>
      <c r="H31" s="197"/>
      <c r="I31" s="197"/>
      <c r="J31" s="197"/>
      <c r="K31" s="197"/>
      <c r="L31" s="197"/>
      <c r="M31" s="197"/>
      <c r="N31" s="180"/>
    </row>
    <row r="32" spans="1:14" x14ac:dyDescent="0.3">
      <c r="A32" s="197"/>
      <c r="B32" s="197"/>
      <c r="C32" s="197"/>
      <c r="D32" s="197"/>
      <c r="E32" s="197"/>
      <c r="F32" s="197"/>
      <c r="G32" s="197"/>
      <c r="H32" s="197"/>
      <c r="I32" s="197"/>
      <c r="J32" s="197"/>
      <c r="K32" s="197"/>
      <c r="L32" s="197"/>
      <c r="M32" s="197"/>
      <c r="N32" s="180"/>
    </row>
    <row r="33" spans="1:14" x14ac:dyDescent="0.3">
      <c r="A33" s="197"/>
      <c r="B33" s="197"/>
      <c r="C33" s="197"/>
      <c r="D33" s="197"/>
      <c r="E33" s="197"/>
      <c r="F33" s="197"/>
      <c r="G33" s="197"/>
      <c r="H33" s="197"/>
      <c r="I33" s="197"/>
      <c r="J33" s="197"/>
      <c r="K33" s="197"/>
      <c r="L33" s="197"/>
      <c r="M33" s="197"/>
      <c r="N33" s="180"/>
    </row>
    <row r="55" spans="13:14" x14ac:dyDescent="0.3">
      <c r="M55" s="3"/>
      <c r="N55" s="54"/>
    </row>
  </sheetData>
  <mergeCells count="12">
    <mergeCell ref="A32:M32"/>
    <mergeCell ref="A33:M33"/>
    <mergeCell ref="B3:B6"/>
    <mergeCell ref="B7:B10"/>
    <mergeCell ref="B11:B14"/>
    <mergeCell ref="B15:B18"/>
    <mergeCell ref="B19:B22"/>
    <mergeCell ref="B23:B26"/>
    <mergeCell ref="A29:M29"/>
    <mergeCell ref="A31:M31"/>
    <mergeCell ref="A28:L28"/>
    <mergeCell ref="A30:L30"/>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92</v>
      </c>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65" t="s">
        <v>5</v>
      </c>
      <c r="D3" s="46">
        <v>6577</v>
      </c>
      <c r="E3" s="46">
        <v>6631</v>
      </c>
      <c r="F3" s="46">
        <v>6836</v>
      </c>
      <c r="G3" s="46">
        <v>7111</v>
      </c>
      <c r="H3" s="46">
        <v>7298</v>
      </c>
      <c r="I3" s="46">
        <v>7542</v>
      </c>
      <c r="J3" s="46">
        <v>7853</v>
      </c>
      <c r="K3" s="46">
        <v>8056</v>
      </c>
      <c r="L3" s="46">
        <v>8301</v>
      </c>
      <c r="M3" s="46">
        <v>8730</v>
      </c>
      <c r="N3" s="46">
        <v>8932</v>
      </c>
    </row>
    <row r="4" spans="1:16" ht="15" customHeight="1" x14ac:dyDescent="0.3">
      <c r="A4" s="17"/>
      <c r="B4" s="212"/>
      <c r="C4" s="66" t="s">
        <v>8</v>
      </c>
      <c r="D4" s="43">
        <v>336566</v>
      </c>
      <c r="E4" s="43">
        <v>330504</v>
      </c>
      <c r="F4" s="43">
        <v>349624</v>
      </c>
      <c r="G4" s="43">
        <v>368544</v>
      </c>
      <c r="H4" s="43">
        <v>377296</v>
      </c>
      <c r="I4" s="43">
        <v>397139</v>
      </c>
      <c r="J4" s="43">
        <v>406628</v>
      </c>
      <c r="K4" s="43">
        <v>419691</v>
      </c>
      <c r="L4" s="43">
        <v>431905</v>
      </c>
      <c r="M4" s="43">
        <v>454797</v>
      </c>
      <c r="N4" s="43">
        <v>468849</v>
      </c>
      <c r="P4" s="139" t="s">
        <v>36</v>
      </c>
    </row>
    <row r="5" spans="1:16" ht="15" customHeight="1" x14ac:dyDescent="0.3">
      <c r="A5" s="17"/>
      <c r="B5" s="212"/>
      <c r="C5" s="145" t="s">
        <v>44</v>
      </c>
      <c r="D5" s="157">
        <v>51.2</v>
      </c>
      <c r="E5" s="157">
        <v>49.8</v>
      </c>
      <c r="F5" s="157">
        <v>51.1</v>
      </c>
      <c r="G5" s="157">
        <v>51.8</v>
      </c>
      <c r="H5" s="157">
        <v>51.7</v>
      </c>
      <c r="I5" s="157">
        <v>52.7</v>
      </c>
      <c r="J5" s="157">
        <v>51.8</v>
      </c>
      <c r="K5" s="157">
        <v>52.1</v>
      </c>
      <c r="L5" s="157">
        <v>52</v>
      </c>
      <c r="M5" s="157">
        <v>52.1</v>
      </c>
      <c r="N5" s="157">
        <v>52.5</v>
      </c>
      <c r="P5" s="139"/>
    </row>
    <row r="6" spans="1:16" ht="15" customHeight="1" x14ac:dyDescent="0.3">
      <c r="A6" s="17"/>
      <c r="B6" s="213"/>
      <c r="C6" s="67" t="s">
        <v>21</v>
      </c>
      <c r="D6" s="43">
        <v>581</v>
      </c>
      <c r="E6" s="43">
        <v>571</v>
      </c>
      <c r="F6" s="43">
        <v>604</v>
      </c>
      <c r="G6" s="43">
        <v>637</v>
      </c>
      <c r="H6" s="43">
        <v>651</v>
      </c>
      <c r="I6" s="43">
        <v>685</v>
      </c>
      <c r="J6" s="43">
        <v>699</v>
      </c>
      <c r="K6" s="43">
        <v>717</v>
      </c>
      <c r="L6" s="43">
        <v>736</v>
      </c>
      <c r="M6" s="43">
        <v>772</v>
      </c>
      <c r="N6" s="43">
        <v>795</v>
      </c>
    </row>
    <row r="7" spans="1:16" ht="15" customHeight="1" x14ac:dyDescent="0.3">
      <c r="A7" s="17"/>
      <c r="B7" s="214" t="s">
        <v>29</v>
      </c>
      <c r="C7" s="66" t="s">
        <v>5</v>
      </c>
      <c r="D7" s="47">
        <v>13362</v>
      </c>
      <c r="E7" s="47">
        <v>13915</v>
      </c>
      <c r="F7" s="47">
        <v>14434</v>
      </c>
      <c r="G7" s="47">
        <v>15426</v>
      </c>
      <c r="H7" s="47">
        <v>16152</v>
      </c>
      <c r="I7" s="47">
        <v>16813</v>
      </c>
      <c r="J7" s="47">
        <v>17346</v>
      </c>
      <c r="K7" s="47">
        <v>17800</v>
      </c>
      <c r="L7" s="47">
        <v>18267</v>
      </c>
      <c r="M7" s="47">
        <v>18863</v>
      </c>
      <c r="N7" s="47">
        <v>19590</v>
      </c>
    </row>
    <row r="8" spans="1:16" ht="15" customHeight="1" x14ac:dyDescent="0.3">
      <c r="A8" s="17"/>
      <c r="B8" s="212"/>
      <c r="C8" s="66" t="s">
        <v>8</v>
      </c>
      <c r="D8" s="43">
        <v>670797</v>
      </c>
      <c r="E8" s="43">
        <v>694565</v>
      </c>
      <c r="F8" s="43">
        <v>734854</v>
      </c>
      <c r="G8" s="43">
        <v>798107</v>
      </c>
      <c r="H8" s="43">
        <v>836804</v>
      </c>
      <c r="I8" s="43">
        <v>874628</v>
      </c>
      <c r="J8" s="43">
        <v>895903</v>
      </c>
      <c r="K8" s="43">
        <v>920070</v>
      </c>
      <c r="L8" s="43">
        <v>938959</v>
      </c>
      <c r="M8" s="43">
        <v>959479</v>
      </c>
      <c r="N8" s="43">
        <v>1004509</v>
      </c>
    </row>
    <row r="9" spans="1:16" ht="15" customHeight="1" x14ac:dyDescent="0.3">
      <c r="A9" s="17"/>
      <c r="B9" s="212"/>
      <c r="C9" s="145" t="s">
        <v>44</v>
      </c>
      <c r="D9" s="157">
        <v>50.2</v>
      </c>
      <c r="E9" s="157">
        <v>49.9</v>
      </c>
      <c r="F9" s="157">
        <v>50.9</v>
      </c>
      <c r="G9" s="157">
        <v>51.7</v>
      </c>
      <c r="H9" s="157">
        <v>51.8</v>
      </c>
      <c r="I9" s="157">
        <v>52</v>
      </c>
      <c r="J9" s="157">
        <v>51.6</v>
      </c>
      <c r="K9" s="157">
        <v>51.7</v>
      </c>
      <c r="L9" s="157">
        <v>51.4</v>
      </c>
      <c r="M9" s="157">
        <v>50.9</v>
      </c>
      <c r="N9" s="157">
        <v>51.3</v>
      </c>
    </row>
    <row r="10" spans="1:16" ht="15" customHeight="1" x14ac:dyDescent="0.3">
      <c r="A10" s="17"/>
      <c r="B10" s="213"/>
      <c r="C10" s="67" t="s">
        <v>21</v>
      </c>
      <c r="D10" s="44">
        <v>539</v>
      </c>
      <c r="E10" s="44">
        <v>555</v>
      </c>
      <c r="F10" s="44">
        <v>584</v>
      </c>
      <c r="G10" s="44">
        <v>632</v>
      </c>
      <c r="H10" s="44">
        <v>660</v>
      </c>
      <c r="I10" s="44">
        <v>687</v>
      </c>
      <c r="J10" s="44">
        <v>699</v>
      </c>
      <c r="K10" s="44">
        <v>712</v>
      </c>
      <c r="L10" s="44">
        <v>720</v>
      </c>
      <c r="M10" s="44">
        <v>731</v>
      </c>
      <c r="N10" s="44">
        <v>761</v>
      </c>
    </row>
    <row r="11" spans="1:16" ht="15" customHeight="1" x14ac:dyDescent="0.3">
      <c r="A11" s="17"/>
      <c r="B11" s="214" t="s">
        <v>30</v>
      </c>
      <c r="C11" s="66" t="s">
        <v>5</v>
      </c>
      <c r="D11" s="47">
        <v>11893</v>
      </c>
      <c r="E11" s="47">
        <v>12379</v>
      </c>
      <c r="F11" s="47">
        <v>12802</v>
      </c>
      <c r="G11" s="47">
        <v>13475</v>
      </c>
      <c r="H11" s="47">
        <v>14144</v>
      </c>
      <c r="I11" s="47">
        <v>14534</v>
      </c>
      <c r="J11" s="47">
        <v>15104</v>
      </c>
      <c r="K11" s="47">
        <v>15505</v>
      </c>
      <c r="L11" s="47">
        <v>16137</v>
      </c>
      <c r="M11" s="47">
        <v>16910</v>
      </c>
      <c r="N11" s="47">
        <v>17715</v>
      </c>
    </row>
    <row r="12" spans="1:16" ht="15" customHeight="1" x14ac:dyDescent="0.3">
      <c r="A12" s="17"/>
      <c r="B12" s="212"/>
      <c r="C12" s="66" t="s">
        <v>8</v>
      </c>
      <c r="D12" s="43">
        <v>543230</v>
      </c>
      <c r="E12" s="43">
        <v>563182</v>
      </c>
      <c r="F12" s="43">
        <v>603463</v>
      </c>
      <c r="G12" s="43">
        <v>639563</v>
      </c>
      <c r="H12" s="43">
        <v>667901</v>
      </c>
      <c r="I12" s="43">
        <v>689895</v>
      </c>
      <c r="J12" s="43">
        <v>724796</v>
      </c>
      <c r="K12" s="43">
        <v>749972</v>
      </c>
      <c r="L12" s="43">
        <v>776708</v>
      </c>
      <c r="M12" s="43">
        <v>805416</v>
      </c>
      <c r="N12" s="43">
        <v>847873</v>
      </c>
    </row>
    <row r="13" spans="1:16" ht="15" customHeight="1" x14ac:dyDescent="0.3">
      <c r="A13" s="17"/>
      <c r="B13" s="212"/>
      <c r="C13" s="145" t="s">
        <v>44</v>
      </c>
      <c r="D13" s="157">
        <v>45.7</v>
      </c>
      <c r="E13" s="157">
        <v>45.5</v>
      </c>
      <c r="F13" s="157">
        <v>47.1</v>
      </c>
      <c r="G13" s="157">
        <v>47.5</v>
      </c>
      <c r="H13" s="157">
        <v>47.2</v>
      </c>
      <c r="I13" s="157">
        <v>47.5</v>
      </c>
      <c r="J13" s="157">
        <v>48</v>
      </c>
      <c r="K13" s="157">
        <v>48.4</v>
      </c>
      <c r="L13" s="157">
        <v>48.1</v>
      </c>
      <c r="M13" s="157">
        <v>47.6</v>
      </c>
      <c r="N13" s="157">
        <v>47.9</v>
      </c>
    </row>
    <row r="14" spans="1:16" ht="15" customHeight="1" x14ac:dyDescent="0.3">
      <c r="A14" s="17"/>
      <c r="B14" s="213"/>
      <c r="C14" s="67" t="s">
        <v>21</v>
      </c>
      <c r="D14" s="44">
        <v>454</v>
      </c>
      <c r="E14" s="44">
        <v>470</v>
      </c>
      <c r="F14" s="44">
        <v>503</v>
      </c>
      <c r="G14" s="44">
        <v>533</v>
      </c>
      <c r="H14" s="44">
        <v>557</v>
      </c>
      <c r="I14" s="44">
        <v>575</v>
      </c>
      <c r="J14" s="44">
        <v>602</v>
      </c>
      <c r="K14" s="44">
        <v>619</v>
      </c>
      <c r="L14" s="44">
        <v>638</v>
      </c>
      <c r="M14" s="44">
        <v>660</v>
      </c>
      <c r="N14" s="44">
        <v>693</v>
      </c>
    </row>
    <row r="15" spans="1:16" ht="15" customHeight="1" x14ac:dyDescent="0.3">
      <c r="A15" s="17"/>
      <c r="B15" s="214" t="s">
        <v>46</v>
      </c>
      <c r="C15" s="66" t="s">
        <v>5</v>
      </c>
      <c r="D15" s="47">
        <v>13355</v>
      </c>
      <c r="E15" s="47">
        <v>14134</v>
      </c>
      <c r="F15" s="47">
        <v>14830</v>
      </c>
      <c r="G15" s="47">
        <v>15911</v>
      </c>
      <c r="H15" s="47">
        <v>16787</v>
      </c>
      <c r="I15" s="47">
        <v>16848</v>
      </c>
      <c r="J15" s="47">
        <v>17269</v>
      </c>
      <c r="K15" s="47">
        <v>18117</v>
      </c>
      <c r="L15" s="47">
        <v>18923</v>
      </c>
      <c r="M15" s="47">
        <v>19838</v>
      </c>
      <c r="N15" s="47">
        <v>20745</v>
      </c>
    </row>
    <row r="16" spans="1:16" ht="15" customHeight="1" x14ac:dyDescent="0.3">
      <c r="A16" s="17"/>
      <c r="B16" s="212"/>
      <c r="C16" s="66" t="s">
        <v>8</v>
      </c>
      <c r="D16" s="43">
        <v>598307</v>
      </c>
      <c r="E16" s="43">
        <v>632226</v>
      </c>
      <c r="F16" s="43">
        <v>690832</v>
      </c>
      <c r="G16" s="43">
        <v>748968</v>
      </c>
      <c r="H16" s="43">
        <v>778704</v>
      </c>
      <c r="I16" s="43">
        <v>771491</v>
      </c>
      <c r="J16" s="43">
        <v>812379</v>
      </c>
      <c r="K16" s="43">
        <v>858936</v>
      </c>
      <c r="L16" s="43">
        <v>884409</v>
      </c>
      <c r="M16" s="43">
        <v>916228</v>
      </c>
      <c r="N16" s="43">
        <v>983904</v>
      </c>
    </row>
    <row r="17" spans="1:14" ht="15" customHeight="1" x14ac:dyDescent="0.3">
      <c r="A17" s="17"/>
      <c r="B17" s="212"/>
      <c r="C17" s="145" t="s">
        <v>44</v>
      </c>
      <c r="D17" s="157">
        <v>44.8</v>
      </c>
      <c r="E17" s="157">
        <v>44.7</v>
      </c>
      <c r="F17" s="157">
        <v>46.6</v>
      </c>
      <c r="G17" s="157">
        <v>47.1</v>
      </c>
      <c r="H17" s="157">
        <v>46.4</v>
      </c>
      <c r="I17" s="157">
        <v>45.8</v>
      </c>
      <c r="J17" s="157">
        <v>47</v>
      </c>
      <c r="K17" s="157">
        <v>47.4</v>
      </c>
      <c r="L17" s="157">
        <v>46.7</v>
      </c>
      <c r="M17" s="157">
        <v>46.2</v>
      </c>
      <c r="N17" s="157">
        <v>47.4</v>
      </c>
    </row>
    <row r="18" spans="1:14" ht="15" customHeight="1" x14ac:dyDescent="0.3">
      <c r="A18" s="17"/>
      <c r="B18" s="213"/>
      <c r="C18" s="67" t="s">
        <v>21</v>
      </c>
      <c r="D18" s="44">
        <v>362</v>
      </c>
      <c r="E18" s="44">
        <v>378</v>
      </c>
      <c r="F18" s="44">
        <v>409</v>
      </c>
      <c r="G18" s="44">
        <v>439</v>
      </c>
      <c r="H18" s="44">
        <v>452</v>
      </c>
      <c r="I18" s="44">
        <v>443</v>
      </c>
      <c r="J18" s="44">
        <v>460</v>
      </c>
      <c r="K18" s="44">
        <v>480</v>
      </c>
      <c r="L18" s="44">
        <v>489</v>
      </c>
      <c r="M18" s="44">
        <v>503</v>
      </c>
      <c r="N18" s="44">
        <v>536</v>
      </c>
    </row>
    <row r="19" spans="1:14" ht="15" customHeight="1" x14ac:dyDescent="0.3">
      <c r="A19" s="17"/>
      <c r="B19" s="212" t="s">
        <v>31</v>
      </c>
      <c r="C19" s="66" t="s">
        <v>5</v>
      </c>
      <c r="D19" s="47">
        <v>7681</v>
      </c>
      <c r="E19" s="47">
        <v>8182</v>
      </c>
      <c r="F19" s="47">
        <v>8792</v>
      </c>
      <c r="G19" s="47">
        <v>9506</v>
      </c>
      <c r="H19" s="47">
        <v>9953</v>
      </c>
      <c r="I19" s="47">
        <v>10400</v>
      </c>
      <c r="J19" s="47">
        <v>10969</v>
      </c>
      <c r="K19" s="47">
        <v>11326</v>
      </c>
      <c r="L19" s="47">
        <v>11618</v>
      </c>
      <c r="M19" s="47">
        <v>12130</v>
      </c>
      <c r="N19" s="47">
        <v>12719</v>
      </c>
    </row>
    <row r="20" spans="1:14" ht="15" customHeight="1" x14ac:dyDescent="0.3">
      <c r="A20" s="17"/>
      <c r="B20" s="212"/>
      <c r="C20" s="60" t="s">
        <v>8</v>
      </c>
      <c r="D20" s="43">
        <v>340236</v>
      </c>
      <c r="E20" s="43">
        <v>371250</v>
      </c>
      <c r="F20" s="43">
        <v>400745</v>
      </c>
      <c r="G20" s="43">
        <v>435134</v>
      </c>
      <c r="H20" s="43">
        <v>452214</v>
      </c>
      <c r="I20" s="43">
        <v>467258</v>
      </c>
      <c r="J20" s="43">
        <v>502411</v>
      </c>
      <c r="K20" s="43">
        <v>529949</v>
      </c>
      <c r="L20" s="43">
        <v>549035</v>
      </c>
      <c r="M20" s="43">
        <v>562334</v>
      </c>
      <c r="N20" s="43">
        <v>587950</v>
      </c>
    </row>
    <row r="21" spans="1:14" ht="15" customHeight="1" x14ac:dyDescent="0.3">
      <c r="A21" s="17"/>
      <c r="B21" s="212"/>
      <c r="C21" s="145" t="s">
        <v>44</v>
      </c>
      <c r="D21" s="157">
        <v>44.3</v>
      </c>
      <c r="E21" s="157">
        <v>45.4</v>
      </c>
      <c r="F21" s="157">
        <v>45.6</v>
      </c>
      <c r="G21" s="157">
        <v>45.8</v>
      </c>
      <c r="H21" s="157">
        <v>45.4</v>
      </c>
      <c r="I21" s="157">
        <v>44.9</v>
      </c>
      <c r="J21" s="157">
        <v>45.8</v>
      </c>
      <c r="K21" s="157">
        <v>46.8</v>
      </c>
      <c r="L21" s="157">
        <v>47.3</v>
      </c>
      <c r="M21" s="157">
        <v>46.4</v>
      </c>
      <c r="N21" s="157">
        <v>46.2</v>
      </c>
    </row>
    <row r="22" spans="1:14" ht="15" customHeight="1" thickBot="1" x14ac:dyDescent="0.35">
      <c r="A22" s="20"/>
      <c r="B22" s="215"/>
      <c r="C22" s="61" t="s">
        <v>21</v>
      </c>
      <c r="D22" s="44">
        <v>415</v>
      </c>
      <c r="E22" s="44">
        <v>453</v>
      </c>
      <c r="F22" s="44">
        <v>490</v>
      </c>
      <c r="G22" s="44">
        <v>533</v>
      </c>
      <c r="H22" s="44">
        <v>555</v>
      </c>
      <c r="I22" s="44">
        <v>573</v>
      </c>
      <c r="J22" s="44">
        <v>613</v>
      </c>
      <c r="K22" s="44">
        <v>640</v>
      </c>
      <c r="L22" s="44">
        <v>660</v>
      </c>
      <c r="M22" s="44">
        <v>674</v>
      </c>
      <c r="N22" s="44">
        <v>703</v>
      </c>
    </row>
    <row r="23" spans="1:14" ht="15" customHeight="1" x14ac:dyDescent="0.3">
      <c r="A23" s="17"/>
      <c r="B23" s="207" t="s">
        <v>9</v>
      </c>
      <c r="C23" s="62" t="s">
        <v>5</v>
      </c>
      <c r="D23" s="48">
        <v>52714</v>
      </c>
      <c r="E23" s="48">
        <v>55068</v>
      </c>
      <c r="F23" s="48">
        <v>57533</v>
      </c>
      <c r="G23" s="48">
        <v>61230</v>
      </c>
      <c r="H23" s="48">
        <v>64115</v>
      </c>
      <c r="I23" s="48">
        <v>65941</v>
      </c>
      <c r="J23" s="48">
        <v>68309</v>
      </c>
      <c r="K23" s="48">
        <v>70587</v>
      </c>
      <c r="L23" s="48">
        <v>73014</v>
      </c>
      <c r="M23" s="48">
        <v>76228</v>
      </c>
      <c r="N23" s="48">
        <v>79465</v>
      </c>
    </row>
    <row r="24" spans="1:14" ht="15" customHeight="1" x14ac:dyDescent="0.3">
      <c r="A24" s="17"/>
      <c r="B24" s="208"/>
      <c r="C24" s="63" t="s">
        <v>8</v>
      </c>
      <c r="D24" s="49">
        <v>2489136</v>
      </c>
      <c r="E24" s="49">
        <v>2591727</v>
      </c>
      <c r="F24" s="49">
        <v>2779518</v>
      </c>
      <c r="G24" s="49">
        <v>2990316</v>
      </c>
      <c r="H24" s="49">
        <v>3112919</v>
      </c>
      <c r="I24" s="49">
        <v>3200411</v>
      </c>
      <c r="J24" s="49">
        <v>3342117</v>
      </c>
      <c r="K24" s="49">
        <v>3478618</v>
      </c>
      <c r="L24" s="49">
        <v>3581016</v>
      </c>
      <c r="M24" s="49">
        <v>3698254</v>
      </c>
      <c r="N24" s="49">
        <v>3893085</v>
      </c>
    </row>
    <row r="25" spans="1:14" ht="15" customHeight="1" x14ac:dyDescent="0.3">
      <c r="A25" s="17"/>
      <c r="B25" s="208"/>
      <c r="C25" s="144" t="s">
        <v>44</v>
      </c>
      <c r="D25" s="158">
        <v>47.2</v>
      </c>
      <c r="E25" s="158">
        <v>47.1</v>
      </c>
      <c r="F25" s="158">
        <v>48.3</v>
      </c>
      <c r="G25" s="158">
        <v>48.8</v>
      </c>
      <c r="H25" s="158">
        <v>48.6</v>
      </c>
      <c r="I25" s="158">
        <v>48.5</v>
      </c>
      <c r="J25" s="158">
        <v>48.9</v>
      </c>
      <c r="K25" s="158">
        <v>49.3</v>
      </c>
      <c r="L25" s="158">
        <v>49</v>
      </c>
      <c r="M25" s="158">
        <v>48.5</v>
      </c>
      <c r="N25" s="158">
        <v>49</v>
      </c>
    </row>
    <row r="26" spans="1:14" ht="15" customHeight="1" thickBot="1" x14ac:dyDescent="0.35">
      <c r="A26" s="21"/>
      <c r="B26" s="209"/>
      <c r="C26" s="64" t="s">
        <v>21</v>
      </c>
      <c r="D26" s="50">
        <v>453</v>
      </c>
      <c r="E26" s="50">
        <v>470</v>
      </c>
      <c r="F26" s="50">
        <v>502</v>
      </c>
      <c r="G26" s="50">
        <v>537</v>
      </c>
      <c r="H26" s="50">
        <v>557</v>
      </c>
      <c r="I26" s="50">
        <v>570</v>
      </c>
      <c r="J26" s="50">
        <v>591</v>
      </c>
      <c r="K26" s="50">
        <v>610</v>
      </c>
      <c r="L26" s="50">
        <v>623</v>
      </c>
      <c r="M26" s="50">
        <v>640</v>
      </c>
      <c r="N26" s="50">
        <v>671</v>
      </c>
    </row>
    <row r="27" spans="1:14" x14ac:dyDescent="0.3">
      <c r="A27" s="58" t="s">
        <v>56</v>
      </c>
      <c r="B27" s="148"/>
      <c r="C27" s="148"/>
      <c r="D27" s="148"/>
      <c r="E27" s="148"/>
      <c r="F27" s="148"/>
      <c r="G27" s="148"/>
      <c r="H27" s="148"/>
      <c r="I27" s="148"/>
      <c r="J27" s="148"/>
      <c r="K27" s="90"/>
      <c r="L27" s="121"/>
    </row>
    <row r="28" spans="1:14" ht="15" customHeight="1" x14ac:dyDescent="0.3">
      <c r="A28" s="196" t="s">
        <v>52</v>
      </c>
      <c r="B28" s="196"/>
      <c r="C28" s="196"/>
      <c r="D28" s="196"/>
      <c r="E28" s="196"/>
      <c r="F28" s="196"/>
      <c r="G28" s="196"/>
      <c r="H28" s="196"/>
      <c r="I28" s="196"/>
      <c r="J28" s="196"/>
      <c r="K28" s="196"/>
      <c r="L28" s="196"/>
    </row>
    <row r="29" spans="1:14" x14ac:dyDescent="0.3">
      <c r="A29" s="196" t="s">
        <v>53</v>
      </c>
      <c r="B29" s="196"/>
      <c r="C29" s="196"/>
      <c r="D29" s="196"/>
      <c r="E29" s="196"/>
      <c r="F29" s="196"/>
      <c r="G29" s="196"/>
      <c r="H29" s="196"/>
      <c r="I29" s="196"/>
      <c r="J29" s="196"/>
      <c r="K29" s="196"/>
      <c r="L29" s="196"/>
      <c r="M29" s="196"/>
      <c r="N29" s="177"/>
    </row>
    <row r="30" spans="1:14" x14ac:dyDescent="0.3">
      <c r="A30" s="196" t="s">
        <v>49</v>
      </c>
      <c r="B30" s="196"/>
      <c r="C30" s="196"/>
      <c r="D30" s="196"/>
      <c r="E30" s="196"/>
      <c r="F30" s="196"/>
      <c r="G30" s="196"/>
      <c r="H30" s="196"/>
      <c r="I30" s="196"/>
      <c r="J30" s="196"/>
      <c r="K30" s="196"/>
      <c r="L30" s="196"/>
      <c r="M30" s="167"/>
      <c r="N30" s="167"/>
    </row>
    <row r="31" spans="1:14" x14ac:dyDescent="0.3">
      <c r="A31" s="197"/>
      <c r="B31" s="197"/>
      <c r="C31" s="197"/>
      <c r="D31" s="197"/>
      <c r="E31" s="197"/>
      <c r="F31" s="197"/>
      <c r="G31" s="197"/>
      <c r="H31" s="197"/>
      <c r="I31" s="197"/>
      <c r="J31" s="197"/>
      <c r="K31" s="197"/>
      <c r="L31" s="197"/>
      <c r="M31" s="197"/>
      <c r="N31" s="180"/>
    </row>
    <row r="32" spans="1:14" x14ac:dyDescent="0.3">
      <c r="A32" s="197"/>
      <c r="B32" s="197"/>
      <c r="C32" s="197"/>
      <c r="D32" s="197"/>
      <c r="E32" s="197"/>
      <c r="F32" s="197"/>
      <c r="G32" s="197"/>
      <c r="H32" s="197"/>
      <c r="I32" s="197"/>
      <c r="J32" s="197"/>
      <c r="K32" s="197"/>
      <c r="L32" s="197"/>
      <c r="M32" s="197"/>
      <c r="N32" s="180"/>
    </row>
    <row r="33" spans="1:14" x14ac:dyDescent="0.3">
      <c r="A33" s="197"/>
      <c r="B33" s="197"/>
      <c r="C33" s="197"/>
      <c r="D33" s="197"/>
      <c r="E33" s="197"/>
      <c r="F33" s="197"/>
      <c r="G33" s="197"/>
      <c r="H33" s="197"/>
      <c r="I33" s="197"/>
      <c r="J33" s="197"/>
      <c r="K33" s="197"/>
      <c r="L33" s="197"/>
      <c r="M33" s="197"/>
      <c r="N33" s="180"/>
    </row>
    <row r="53" spans="13:14" x14ac:dyDescent="0.3">
      <c r="M53" s="3"/>
      <c r="N53" s="54"/>
    </row>
  </sheetData>
  <mergeCells count="12">
    <mergeCell ref="A33:M33"/>
    <mergeCell ref="B3:B6"/>
    <mergeCell ref="B7:B10"/>
    <mergeCell ref="B11:B14"/>
    <mergeCell ref="B15:B18"/>
    <mergeCell ref="B19:B22"/>
    <mergeCell ref="B23:B26"/>
    <mergeCell ref="A29:M29"/>
    <mergeCell ref="A31:M31"/>
    <mergeCell ref="A32:M32"/>
    <mergeCell ref="A28:L28"/>
    <mergeCell ref="A30:L30"/>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93</v>
      </c>
    </row>
    <row r="2" spans="1:16" ht="15"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33664</v>
      </c>
      <c r="E3" s="46">
        <v>34048</v>
      </c>
      <c r="F3" s="46">
        <v>35513</v>
      </c>
      <c r="G3" s="46">
        <v>35798</v>
      </c>
      <c r="H3" s="46">
        <v>35500</v>
      </c>
      <c r="I3" s="46">
        <v>36285</v>
      </c>
      <c r="J3" s="46">
        <v>37922</v>
      </c>
      <c r="K3" s="46">
        <v>39894</v>
      </c>
      <c r="L3" s="46">
        <v>38905</v>
      </c>
      <c r="M3" s="46">
        <v>39326</v>
      </c>
      <c r="N3" s="46">
        <v>38957</v>
      </c>
    </row>
    <row r="4" spans="1:16" ht="15" customHeight="1" x14ac:dyDescent="0.3">
      <c r="A4" s="17"/>
      <c r="B4" s="212"/>
      <c r="C4" s="60" t="s">
        <v>8</v>
      </c>
      <c r="D4" s="43">
        <v>171078</v>
      </c>
      <c r="E4" s="43">
        <v>175502</v>
      </c>
      <c r="F4" s="43">
        <v>184038</v>
      </c>
      <c r="G4" s="43">
        <v>182934</v>
      </c>
      <c r="H4" s="43">
        <v>173632</v>
      </c>
      <c r="I4" s="43">
        <v>172801</v>
      </c>
      <c r="J4" s="43">
        <v>179936</v>
      </c>
      <c r="K4" s="43">
        <v>198024</v>
      </c>
      <c r="L4" s="43">
        <v>189434</v>
      </c>
      <c r="M4" s="43">
        <v>188777</v>
      </c>
      <c r="N4" s="43">
        <v>183324</v>
      </c>
      <c r="P4" s="139" t="s">
        <v>36</v>
      </c>
    </row>
    <row r="5" spans="1:16" ht="15" customHeight="1" x14ac:dyDescent="0.3">
      <c r="A5" s="17"/>
      <c r="B5" s="212"/>
      <c r="C5" s="145" t="s">
        <v>44</v>
      </c>
      <c r="D5" s="157">
        <v>5.0999999999999996</v>
      </c>
      <c r="E5" s="157">
        <v>5.2</v>
      </c>
      <c r="F5" s="157">
        <v>5.2</v>
      </c>
      <c r="G5" s="157">
        <v>5.0999999999999996</v>
      </c>
      <c r="H5" s="157">
        <v>4.9000000000000004</v>
      </c>
      <c r="I5" s="157">
        <v>4.8</v>
      </c>
      <c r="J5" s="157">
        <v>4.7</v>
      </c>
      <c r="K5" s="157">
        <v>5</v>
      </c>
      <c r="L5" s="157">
        <v>4.9000000000000004</v>
      </c>
      <c r="M5" s="157">
        <v>4.8</v>
      </c>
      <c r="N5" s="157">
        <v>4.7</v>
      </c>
      <c r="P5" s="139"/>
    </row>
    <row r="6" spans="1:16" ht="15" customHeight="1" x14ac:dyDescent="0.3">
      <c r="A6" s="17"/>
      <c r="B6" s="213"/>
      <c r="C6" s="61" t="s">
        <v>21</v>
      </c>
      <c r="D6" s="43">
        <v>295</v>
      </c>
      <c r="E6" s="43">
        <v>303</v>
      </c>
      <c r="F6" s="43">
        <v>318</v>
      </c>
      <c r="G6" s="43">
        <v>316</v>
      </c>
      <c r="H6" s="43">
        <v>300</v>
      </c>
      <c r="I6" s="43">
        <v>298</v>
      </c>
      <c r="J6" s="43">
        <v>309</v>
      </c>
      <c r="K6" s="43">
        <v>338</v>
      </c>
      <c r="L6" s="43">
        <v>323</v>
      </c>
      <c r="M6" s="43">
        <v>321</v>
      </c>
      <c r="N6" s="43">
        <v>311</v>
      </c>
    </row>
    <row r="7" spans="1:16" ht="15" customHeight="1" x14ac:dyDescent="0.3">
      <c r="A7" s="17"/>
      <c r="B7" s="214" t="s">
        <v>29</v>
      </c>
      <c r="C7" s="60" t="s">
        <v>5</v>
      </c>
      <c r="D7" s="47">
        <v>76459</v>
      </c>
      <c r="E7" s="47">
        <v>76170</v>
      </c>
      <c r="F7" s="47">
        <v>77252</v>
      </c>
      <c r="G7" s="47">
        <v>75181</v>
      </c>
      <c r="H7" s="47">
        <v>75746</v>
      </c>
      <c r="I7" s="47">
        <v>77732</v>
      </c>
      <c r="J7" s="47">
        <v>80974</v>
      </c>
      <c r="K7" s="47">
        <v>83729</v>
      </c>
      <c r="L7" s="47">
        <v>83915</v>
      </c>
      <c r="M7" s="47">
        <v>83761</v>
      </c>
      <c r="N7" s="47">
        <v>85944</v>
      </c>
    </row>
    <row r="8" spans="1:16" ht="15" customHeight="1" x14ac:dyDescent="0.3">
      <c r="A8" s="17"/>
      <c r="B8" s="212"/>
      <c r="C8" s="60" t="s">
        <v>8</v>
      </c>
      <c r="D8" s="43">
        <v>457850</v>
      </c>
      <c r="E8" s="43">
        <v>449851</v>
      </c>
      <c r="F8" s="43">
        <v>453570</v>
      </c>
      <c r="G8" s="43">
        <v>443914</v>
      </c>
      <c r="H8" s="43">
        <v>442737</v>
      </c>
      <c r="I8" s="43">
        <v>457134</v>
      </c>
      <c r="J8" s="43">
        <v>471805</v>
      </c>
      <c r="K8" s="43">
        <v>480041</v>
      </c>
      <c r="L8" s="43">
        <v>477582</v>
      </c>
      <c r="M8" s="43">
        <v>466496</v>
      </c>
      <c r="N8" s="43">
        <v>484065</v>
      </c>
    </row>
    <row r="9" spans="1:16" ht="15" customHeight="1" x14ac:dyDescent="0.3">
      <c r="A9" s="17"/>
      <c r="B9" s="212"/>
      <c r="C9" s="145" t="s">
        <v>44</v>
      </c>
      <c r="D9" s="157">
        <v>6</v>
      </c>
      <c r="E9" s="157">
        <v>5.9</v>
      </c>
      <c r="F9" s="157">
        <v>5.9</v>
      </c>
      <c r="G9" s="157">
        <v>5.9</v>
      </c>
      <c r="H9" s="157">
        <v>5.8</v>
      </c>
      <c r="I9" s="157">
        <v>5.9</v>
      </c>
      <c r="J9" s="157">
        <v>5.8</v>
      </c>
      <c r="K9" s="157">
        <v>5.7</v>
      </c>
      <c r="L9" s="157">
        <v>5.7</v>
      </c>
      <c r="M9" s="157">
        <v>5.6</v>
      </c>
      <c r="N9" s="157">
        <v>5.6</v>
      </c>
    </row>
    <row r="10" spans="1:16" ht="15" customHeight="1" x14ac:dyDescent="0.3">
      <c r="A10" s="17"/>
      <c r="B10" s="213"/>
      <c r="C10" s="61" t="s">
        <v>21</v>
      </c>
      <c r="D10" s="43">
        <v>368</v>
      </c>
      <c r="E10" s="43">
        <v>360</v>
      </c>
      <c r="F10" s="43">
        <v>361</v>
      </c>
      <c r="G10" s="43">
        <v>351</v>
      </c>
      <c r="H10" s="43">
        <v>349</v>
      </c>
      <c r="I10" s="43">
        <v>359</v>
      </c>
      <c r="J10" s="43">
        <v>368</v>
      </c>
      <c r="K10" s="43">
        <v>371</v>
      </c>
      <c r="L10" s="43">
        <v>366</v>
      </c>
      <c r="M10" s="43">
        <v>355</v>
      </c>
      <c r="N10" s="43">
        <v>367</v>
      </c>
    </row>
    <row r="11" spans="1:16" ht="15" customHeight="1" x14ac:dyDescent="0.3">
      <c r="A11" s="17"/>
      <c r="B11" s="214" t="s">
        <v>30</v>
      </c>
      <c r="C11" s="60" t="s">
        <v>5</v>
      </c>
      <c r="D11" s="47">
        <v>82031</v>
      </c>
      <c r="E11" s="47">
        <v>82548</v>
      </c>
      <c r="F11" s="47">
        <v>82270</v>
      </c>
      <c r="G11" s="47">
        <v>80760</v>
      </c>
      <c r="H11" s="47">
        <v>80588</v>
      </c>
      <c r="I11" s="47">
        <v>82413</v>
      </c>
      <c r="J11" s="47">
        <v>86693</v>
      </c>
      <c r="K11" s="47">
        <v>89657</v>
      </c>
      <c r="L11" s="47">
        <v>90383</v>
      </c>
      <c r="M11" s="47">
        <v>91282</v>
      </c>
      <c r="N11" s="47">
        <v>94082</v>
      </c>
    </row>
    <row r="12" spans="1:16" ht="15" customHeight="1" x14ac:dyDescent="0.3">
      <c r="A12" s="17"/>
      <c r="B12" s="212"/>
      <c r="C12" s="60" t="s">
        <v>8</v>
      </c>
      <c r="D12" s="43">
        <v>512373</v>
      </c>
      <c r="E12" s="43">
        <v>510119</v>
      </c>
      <c r="F12" s="43">
        <v>506893</v>
      </c>
      <c r="G12" s="43">
        <v>491985</v>
      </c>
      <c r="H12" s="43">
        <v>491247</v>
      </c>
      <c r="I12" s="43">
        <v>496330</v>
      </c>
      <c r="J12" s="43">
        <v>523865</v>
      </c>
      <c r="K12" s="43">
        <v>539540</v>
      </c>
      <c r="L12" s="43">
        <v>538299</v>
      </c>
      <c r="M12" s="43">
        <v>534070</v>
      </c>
      <c r="N12" s="43">
        <v>557354</v>
      </c>
    </row>
    <row r="13" spans="1:16" ht="15" customHeight="1" x14ac:dyDescent="0.3">
      <c r="A13" s="17"/>
      <c r="B13" s="212"/>
      <c r="C13" s="145" t="s">
        <v>44</v>
      </c>
      <c r="D13" s="157">
        <v>6.2</v>
      </c>
      <c r="E13" s="157">
        <v>6.2</v>
      </c>
      <c r="F13" s="157">
        <v>6.2</v>
      </c>
      <c r="G13" s="157">
        <v>6.1</v>
      </c>
      <c r="H13" s="157">
        <v>6.1</v>
      </c>
      <c r="I13" s="157">
        <v>6</v>
      </c>
      <c r="J13" s="157">
        <v>6</v>
      </c>
      <c r="K13" s="157">
        <v>6</v>
      </c>
      <c r="L13" s="157">
        <v>6</v>
      </c>
      <c r="M13" s="157">
        <v>5.9</v>
      </c>
      <c r="N13" s="157">
        <v>5.9</v>
      </c>
    </row>
    <row r="14" spans="1:16" ht="15" customHeight="1" x14ac:dyDescent="0.3">
      <c r="A14" s="17"/>
      <c r="B14" s="213"/>
      <c r="C14" s="61" t="s">
        <v>21</v>
      </c>
      <c r="D14" s="43">
        <v>428</v>
      </c>
      <c r="E14" s="43">
        <v>426</v>
      </c>
      <c r="F14" s="43">
        <v>423</v>
      </c>
      <c r="G14" s="43">
        <v>410</v>
      </c>
      <c r="H14" s="43">
        <v>410</v>
      </c>
      <c r="I14" s="43">
        <v>413</v>
      </c>
      <c r="J14" s="43">
        <v>435</v>
      </c>
      <c r="K14" s="43">
        <v>445</v>
      </c>
      <c r="L14" s="43">
        <v>442</v>
      </c>
      <c r="M14" s="43">
        <v>438</v>
      </c>
      <c r="N14" s="43">
        <v>456</v>
      </c>
    </row>
    <row r="15" spans="1:16" ht="15" customHeight="1" x14ac:dyDescent="0.3">
      <c r="A15" s="17"/>
      <c r="B15" s="214" t="s">
        <v>46</v>
      </c>
      <c r="C15" s="60" t="s">
        <v>5</v>
      </c>
      <c r="D15" s="47">
        <v>84616</v>
      </c>
      <c r="E15" s="47">
        <v>88479</v>
      </c>
      <c r="F15" s="47">
        <v>92297</v>
      </c>
      <c r="G15" s="47">
        <v>91178</v>
      </c>
      <c r="H15" s="47">
        <v>92219</v>
      </c>
      <c r="I15" s="47">
        <v>93693</v>
      </c>
      <c r="J15" s="47">
        <v>96442</v>
      </c>
      <c r="K15" s="47">
        <v>98942</v>
      </c>
      <c r="L15" s="47">
        <v>100415</v>
      </c>
      <c r="M15" s="47">
        <v>101824</v>
      </c>
      <c r="N15" s="47">
        <v>103365</v>
      </c>
    </row>
    <row r="16" spans="1:16" ht="15" customHeight="1" x14ac:dyDescent="0.3">
      <c r="A16" s="17"/>
      <c r="B16" s="212"/>
      <c r="C16" s="60" t="s">
        <v>8</v>
      </c>
      <c r="D16" s="43">
        <v>545808</v>
      </c>
      <c r="E16" s="43">
        <v>555320</v>
      </c>
      <c r="F16" s="43">
        <v>580568</v>
      </c>
      <c r="G16" s="43">
        <v>562551</v>
      </c>
      <c r="H16" s="43">
        <v>557230</v>
      </c>
      <c r="I16" s="43">
        <v>560084</v>
      </c>
      <c r="J16" s="43">
        <v>572418</v>
      </c>
      <c r="K16" s="43">
        <v>580713</v>
      </c>
      <c r="L16" s="43">
        <v>578640</v>
      </c>
      <c r="M16" s="43">
        <v>581570</v>
      </c>
      <c r="N16" s="43">
        <v>591032</v>
      </c>
    </row>
    <row r="17" spans="1:14" ht="15" customHeight="1" x14ac:dyDescent="0.3">
      <c r="A17" s="17"/>
      <c r="B17" s="212"/>
      <c r="C17" s="145" t="s">
        <v>44</v>
      </c>
      <c r="D17" s="157">
        <v>6.5</v>
      </c>
      <c r="E17" s="157">
        <v>6.3</v>
      </c>
      <c r="F17" s="157">
        <v>6.3</v>
      </c>
      <c r="G17" s="157">
        <v>6.2</v>
      </c>
      <c r="H17" s="157">
        <v>6</v>
      </c>
      <c r="I17" s="157">
        <v>6</v>
      </c>
      <c r="J17" s="157">
        <v>5.9</v>
      </c>
      <c r="K17" s="157">
        <v>5.9</v>
      </c>
      <c r="L17" s="157">
        <v>5.8</v>
      </c>
      <c r="M17" s="157">
        <v>5.7</v>
      </c>
      <c r="N17" s="157">
        <v>5.7</v>
      </c>
    </row>
    <row r="18" spans="1:14" ht="15" customHeight="1" x14ac:dyDescent="0.3">
      <c r="A18" s="17"/>
      <c r="B18" s="213"/>
      <c r="C18" s="61" t="s">
        <v>21</v>
      </c>
      <c r="D18" s="43">
        <v>330</v>
      </c>
      <c r="E18" s="43">
        <v>332</v>
      </c>
      <c r="F18" s="43">
        <v>344</v>
      </c>
      <c r="G18" s="43">
        <v>330</v>
      </c>
      <c r="H18" s="43">
        <v>323</v>
      </c>
      <c r="I18" s="43">
        <v>321</v>
      </c>
      <c r="J18" s="43">
        <v>324</v>
      </c>
      <c r="K18" s="43">
        <v>325</v>
      </c>
      <c r="L18" s="43">
        <v>320</v>
      </c>
      <c r="M18" s="43">
        <v>319</v>
      </c>
      <c r="N18" s="43">
        <v>322</v>
      </c>
    </row>
    <row r="19" spans="1:14" ht="15" customHeight="1" x14ac:dyDescent="0.3">
      <c r="A19" s="17"/>
      <c r="B19" s="212" t="s">
        <v>31</v>
      </c>
      <c r="C19" s="60" t="s">
        <v>5</v>
      </c>
      <c r="D19" s="47">
        <v>53257</v>
      </c>
      <c r="E19" s="47">
        <v>53359</v>
      </c>
      <c r="F19" s="47">
        <v>53770</v>
      </c>
      <c r="G19" s="47">
        <v>53167</v>
      </c>
      <c r="H19" s="47">
        <v>53661</v>
      </c>
      <c r="I19" s="47">
        <v>54801</v>
      </c>
      <c r="J19" s="47">
        <v>55434</v>
      </c>
      <c r="K19" s="47">
        <v>57277</v>
      </c>
      <c r="L19" s="47">
        <v>58137</v>
      </c>
      <c r="M19" s="47">
        <v>58734</v>
      </c>
      <c r="N19" s="47">
        <v>59486</v>
      </c>
    </row>
    <row r="20" spans="1:14" ht="15" customHeight="1" x14ac:dyDescent="0.3">
      <c r="A20" s="17"/>
      <c r="B20" s="212"/>
      <c r="C20" s="60" t="s">
        <v>8</v>
      </c>
      <c r="D20" s="43">
        <v>307964</v>
      </c>
      <c r="E20" s="43">
        <v>303919</v>
      </c>
      <c r="F20" s="43">
        <v>307502</v>
      </c>
      <c r="G20" s="43">
        <v>294602</v>
      </c>
      <c r="H20" s="43">
        <v>298979</v>
      </c>
      <c r="I20" s="43">
        <v>307398</v>
      </c>
      <c r="J20" s="43">
        <v>313658</v>
      </c>
      <c r="K20" s="43">
        <v>324003</v>
      </c>
      <c r="L20" s="43">
        <v>320201</v>
      </c>
      <c r="M20" s="43">
        <v>313639</v>
      </c>
      <c r="N20" s="43">
        <v>319489</v>
      </c>
    </row>
    <row r="21" spans="1:14" ht="15" customHeight="1" x14ac:dyDescent="0.3">
      <c r="A21" s="17"/>
      <c r="B21" s="212"/>
      <c r="C21" s="145" t="s">
        <v>44</v>
      </c>
      <c r="D21" s="157">
        <v>5.8</v>
      </c>
      <c r="E21" s="157">
        <v>5.7</v>
      </c>
      <c r="F21" s="157">
        <v>5.7</v>
      </c>
      <c r="G21" s="157">
        <v>5.5</v>
      </c>
      <c r="H21" s="157">
        <v>5.6</v>
      </c>
      <c r="I21" s="157">
        <v>5.6</v>
      </c>
      <c r="J21" s="157">
        <v>5.7</v>
      </c>
      <c r="K21" s="157">
        <v>5.7</v>
      </c>
      <c r="L21" s="157">
        <v>5.5</v>
      </c>
      <c r="M21" s="157">
        <v>5.3</v>
      </c>
      <c r="N21" s="157">
        <v>5.4</v>
      </c>
    </row>
    <row r="22" spans="1:14" ht="15" customHeight="1" thickBot="1" x14ac:dyDescent="0.35">
      <c r="A22" s="20"/>
      <c r="B22" s="215"/>
      <c r="C22" s="61" t="s">
        <v>21</v>
      </c>
      <c r="D22" s="43">
        <v>376</v>
      </c>
      <c r="E22" s="43">
        <v>371</v>
      </c>
      <c r="F22" s="43">
        <v>376</v>
      </c>
      <c r="G22" s="43">
        <v>361</v>
      </c>
      <c r="H22" s="43">
        <v>367</v>
      </c>
      <c r="I22" s="43">
        <v>377</v>
      </c>
      <c r="J22" s="43">
        <v>383</v>
      </c>
      <c r="K22" s="43">
        <v>392</v>
      </c>
      <c r="L22" s="43">
        <v>385</v>
      </c>
      <c r="M22" s="43">
        <v>376</v>
      </c>
      <c r="N22" s="43">
        <v>382</v>
      </c>
    </row>
    <row r="23" spans="1:14" ht="15" customHeight="1" x14ac:dyDescent="0.3">
      <c r="A23" s="17"/>
      <c r="B23" s="207" t="s">
        <v>9</v>
      </c>
      <c r="C23" s="62" t="s">
        <v>5</v>
      </c>
      <c r="D23" s="48">
        <v>329327</v>
      </c>
      <c r="E23" s="48">
        <v>333880</v>
      </c>
      <c r="F23" s="48">
        <v>340312</v>
      </c>
      <c r="G23" s="48">
        <v>335344</v>
      </c>
      <c r="H23" s="48">
        <v>336958</v>
      </c>
      <c r="I23" s="48">
        <v>344108</v>
      </c>
      <c r="J23" s="48">
        <v>356608</v>
      </c>
      <c r="K23" s="48">
        <v>368594</v>
      </c>
      <c r="L23" s="48">
        <v>370884</v>
      </c>
      <c r="M23" s="48">
        <v>373983</v>
      </c>
      <c r="N23" s="48">
        <v>380883</v>
      </c>
    </row>
    <row r="24" spans="1:14" ht="15" customHeight="1" x14ac:dyDescent="0.3">
      <c r="A24" s="17"/>
      <c r="B24" s="208"/>
      <c r="C24" s="63" t="s">
        <v>8</v>
      </c>
      <c r="D24" s="49">
        <v>1995073</v>
      </c>
      <c r="E24" s="49">
        <v>1994711</v>
      </c>
      <c r="F24" s="49">
        <v>2032571</v>
      </c>
      <c r="G24" s="49">
        <v>1975986</v>
      </c>
      <c r="H24" s="49">
        <v>1963825</v>
      </c>
      <c r="I24" s="49">
        <v>1993747</v>
      </c>
      <c r="J24" s="49">
        <v>2061682</v>
      </c>
      <c r="K24" s="49">
        <v>2122321</v>
      </c>
      <c r="L24" s="49">
        <v>2104156</v>
      </c>
      <c r="M24" s="49">
        <v>2084552</v>
      </c>
      <c r="N24" s="49">
        <v>2135264</v>
      </c>
    </row>
    <row r="25" spans="1:14" ht="15" customHeight="1" x14ac:dyDescent="0.3">
      <c r="A25" s="17"/>
      <c r="B25" s="208"/>
      <c r="C25" s="144" t="s">
        <v>44</v>
      </c>
      <c r="D25" s="158">
        <v>6.1</v>
      </c>
      <c r="E25" s="158">
        <v>6</v>
      </c>
      <c r="F25" s="158">
        <v>6</v>
      </c>
      <c r="G25" s="158">
        <v>5.9</v>
      </c>
      <c r="H25" s="158">
        <v>5.8</v>
      </c>
      <c r="I25" s="158">
        <v>5.8</v>
      </c>
      <c r="J25" s="158">
        <v>5.8</v>
      </c>
      <c r="K25" s="158">
        <v>5.8</v>
      </c>
      <c r="L25" s="158">
        <v>5.7</v>
      </c>
      <c r="M25" s="158">
        <v>5.6</v>
      </c>
      <c r="N25" s="158">
        <v>5.6</v>
      </c>
    </row>
    <row r="26" spans="1:14" ht="15" customHeight="1" thickBot="1" x14ac:dyDescent="0.35">
      <c r="A26" s="21"/>
      <c r="B26" s="209"/>
      <c r="C26" s="64" t="s">
        <v>21</v>
      </c>
      <c r="D26" s="50">
        <v>363</v>
      </c>
      <c r="E26" s="50">
        <v>362</v>
      </c>
      <c r="F26" s="50">
        <v>367</v>
      </c>
      <c r="G26" s="50">
        <v>355</v>
      </c>
      <c r="H26" s="50">
        <v>352</v>
      </c>
      <c r="I26" s="50">
        <v>355</v>
      </c>
      <c r="J26" s="50">
        <v>365</v>
      </c>
      <c r="K26" s="50">
        <v>372</v>
      </c>
      <c r="L26" s="50">
        <v>366</v>
      </c>
      <c r="M26" s="50">
        <v>361</v>
      </c>
      <c r="N26" s="50">
        <v>368</v>
      </c>
    </row>
    <row r="27" spans="1:14" x14ac:dyDescent="0.3">
      <c r="A27" s="58" t="s">
        <v>56</v>
      </c>
      <c r="B27" s="148"/>
      <c r="C27" s="148"/>
      <c r="D27" s="148"/>
      <c r="E27" s="148"/>
      <c r="F27" s="148"/>
      <c r="G27" s="148"/>
      <c r="H27" s="148"/>
      <c r="I27" s="148"/>
      <c r="J27" s="148"/>
      <c r="K27" s="90"/>
      <c r="L27" s="121"/>
    </row>
    <row r="28" spans="1:14" ht="15" customHeight="1" x14ac:dyDescent="0.3">
      <c r="A28" s="196" t="s">
        <v>52</v>
      </c>
      <c r="B28" s="196"/>
      <c r="C28" s="196"/>
      <c r="D28" s="196"/>
      <c r="E28" s="196"/>
      <c r="F28" s="196"/>
      <c r="G28" s="196"/>
      <c r="H28" s="196"/>
      <c r="I28" s="196"/>
      <c r="J28" s="196"/>
      <c r="K28" s="196"/>
      <c r="L28" s="196"/>
    </row>
    <row r="29" spans="1:14" x14ac:dyDescent="0.3">
      <c r="A29" s="196" t="s">
        <v>53</v>
      </c>
      <c r="B29" s="196"/>
      <c r="C29" s="196"/>
      <c r="D29" s="196"/>
      <c r="E29" s="196"/>
      <c r="F29" s="196"/>
      <c r="G29" s="196"/>
      <c r="H29" s="196"/>
      <c r="I29" s="196"/>
      <c r="J29" s="196"/>
      <c r="K29" s="196"/>
      <c r="L29" s="196"/>
      <c r="M29" s="196"/>
      <c r="N29" s="177"/>
    </row>
    <row r="30" spans="1:14" x14ac:dyDescent="0.3">
      <c r="A30" s="196" t="s">
        <v>49</v>
      </c>
      <c r="B30" s="196"/>
      <c r="C30" s="196"/>
      <c r="D30" s="196"/>
      <c r="E30" s="196"/>
      <c r="F30" s="196"/>
      <c r="G30" s="196"/>
      <c r="H30" s="196"/>
      <c r="I30" s="196"/>
      <c r="J30" s="196"/>
      <c r="K30" s="196"/>
      <c r="L30" s="196"/>
      <c r="M30" s="167"/>
      <c r="N30" s="167"/>
    </row>
    <row r="31" spans="1:14" x14ac:dyDescent="0.3">
      <c r="A31" s="197"/>
      <c r="B31" s="197"/>
      <c r="C31" s="197"/>
      <c r="D31" s="197"/>
      <c r="E31" s="197"/>
      <c r="F31" s="197"/>
      <c r="G31" s="197"/>
      <c r="H31" s="197"/>
      <c r="I31" s="197"/>
      <c r="J31" s="197"/>
      <c r="K31" s="197"/>
      <c r="L31" s="197"/>
      <c r="M31" s="197"/>
      <c r="N31" s="180"/>
    </row>
    <row r="32" spans="1:14" x14ac:dyDescent="0.3">
      <c r="A32" s="197"/>
      <c r="B32" s="197"/>
      <c r="C32" s="197"/>
      <c r="D32" s="197"/>
      <c r="E32" s="197"/>
      <c r="F32" s="197"/>
      <c r="G32" s="197"/>
      <c r="H32" s="197"/>
      <c r="I32" s="197"/>
      <c r="J32" s="197"/>
      <c r="K32" s="197"/>
      <c r="L32" s="197"/>
      <c r="M32" s="197"/>
      <c r="N32" s="180"/>
    </row>
    <row r="33" spans="1:14" x14ac:dyDescent="0.3">
      <c r="A33" s="197"/>
      <c r="B33" s="197"/>
      <c r="C33" s="197"/>
      <c r="D33" s="197"/>
      <c r="E33" s="197"/>
      <c r="F33" s="197"/>
      <c r="G33" s="197"/>
      <c r="H33" s="197"/>
      <c r="I33" s="197"/>
      <c r="J33" s="197"/>
      <c r="K33" s="197"/>
      <c r="L33" s="197"/>
      <c r="M33" s="197"/>
      <c r="N33" s="180"/>
    </row>
    <row r="57" spans="13:14" x14ac:dyDescent="0.3">
      <c r="M57" s="3"/>
      <c r="N57" s="54"/>
    </row>
  </sheetData>
  <mergeCells count="12">
    <mergeCell ref="A33:M33"/>
    <mergeCell ref="B23:B26"/>
    <mergeCell ref="A31:M31"/>
    <mergeCell ref="A32:M32"/>
    <mergeCell ref="A28:L28"/>
    <mergeCell ref="A29:M29"/>
    <mergeCell ref="A30:L30"/>
    <mergeCell ref="B3:B6"/>
    <mergeCell ref="B7:B10"/>
    <mergeCell ref="B11:B14"/>
    <mergeCell ref="B15:B18"/>
    <mergeCell ref="B19:B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showGridLines="0" zoomScaleNormal="100" workbookViewId="0">
      <selection activeCell="Q22" sqref="Q22"/>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101</v>
      </c>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189" t="s">
        <v>5</v>
      </c>
      <c r="D3" s="108">
        <v>0</v>
      </c>
      <c r="E3" s="108">
        <v>0</v>
      </c>
      <c r="F3" s="108">
        <v>0</v>
      </c>
      <c r="G3" s="108">
        <v>0</v>
      </c>
      <c r="H3" s="108">
        <v>0</v>
      </c>
      <c r="I3" s="108">
        <v>0</v>
      </c>
      <c r="J3" s="108">
        <v>0</v>
      </c>
      <c r="K3" s="108">
        <v>0</v>
      </c>
      <c r="L3" s="108">
        <v>0</v>
      </c>
      <c r="M3" s="108">
        <v>0</v>
      </c>
      <c r="N3" s="108">
        <v>0</v>
      </c>
    </row>
    <row r="4" spans="1:16" ht="15" customHeight="1" x14ac:dyDescent="0.3">
      <c r="A4" s="17"/>
      <c r="B4" s="212"/>
      <c r="C4" s="190" t="s">
        <v>8</v>
      </c>
      <c r="D4" s="109">
        <v>0</v>
      </c>
      <c r="E4" s="109">
        <v>0</v>
      </c>
      <c r="F4" s="109">
        <v>0</v>
      </c>
      <c r="G4" s="109">
        <v>0</v>
      </c>
      <c r="H4" s="109">
        <v>0</v>
      </c>
      <c r="I4" s="109">
        <v>0</v>
      </c>
      <c r="J4" s="109">
        <v>0</v>
      </c>
      <c r="K4" s="109">
        <v>0</v>
      </c>
      <c r="L4" s="109">
        <v>0</v>
      </c>
      <c r="M4" s="109">
        <v>0</v>
      </c>
      <c r="N4" s="109">
        <v>0</v>
      </c>
      <c r="P4" s="139" t="s">
        <v>36</v>
      </c>
    </row>
    <row r="5" spans="1:16" ht="15" customHeight="1" x14ac:dyDescent="0.3">
      <c r="A5" s="17"/>
      <c r="B5" s="212"/>
      <c r="C5" s="190" t="s">
        <v>44</v>
      </c>
      <c r="D5" s="109">
        <v>0</v>
      </c>
      <c r="E5" s="109">
        <v>0</v>
      </c>
      <c r="F5" s="109">
        <v>0</v>
      </c>
      <c r="G5" s="109">
        <v>0</v>
      </c>
      <c r="H5" s="109">
        <v>0</v>
      </c>
      <c r="I5" s="109">
        <v>0</v>
      </c>
      <c r="J5" s="109">
        <v>0</v>
      </c>
      <c r="K5" s="109">
        <v>0</v>
      </c>
      <c r="L5" s="109">
        <v>0</v>
      </c>
      <c r="M5" s="109">
        <v>0</v>
      </c>
      <c r="N5" s="109">
        <v>0</v>
      </c>
      <c r="P5" s="139"/>
    </row>
    <row r="6" spans="1:16" ht="15" customHeight="1" x14ac:dyDescent="0.3">
      <c r="A6" s="17"/>
      <c r="B6" s="213"/>
      <c r="C6" s="191" t="s">
        <v>21</v>
      </c>
      <c r="D6" s="110">
        <v>0</v>
      </c>
      <c r="E6" s="110">
        <v>0</v>
      </c>
      <c r="F6" s="110">
        <v>0</v>
      </c>
      <c r="G6" s="110">
        <v>0</v>
      </c>
      <c r="H6" s="110">
        <v>0</v>
      </c>
      <c r="I6" s="110">
        <v>0</v>
      </c>
      <c r="J6" s="110">
        <v>0</v>
      </c>
      <c r="K6" s="110">
        <v>0</v>
      </c>
      <c r="L6" s="110">
        <v>0</v>
      </c>
      <c r="M6" s="110">
        <v>0</v>
      </c>
      <c r="N6" s="110">
        <v>0</v>
      </c>
    </row>
    <row r="7" spans="1:16" ht="15" customHeight="1" x14ac:dyDescent="0.3">
      <c r="A7" s="17"/>
      <c r="B7" s="214" t="s">
        <v>29</v>
      </c>
      <c r="C7" s="190" t="s">
        <v>5</v>
      </c>
      <c r="D7" s="111">
        <v>0</v>
      </c>
      <c r="E7" s="162" t="s">
        <v>45</v>
      </c>
      <c r="F7" s="162" t="s">
        <v>45</v>
      </c>
      <c r="G7" s="162" t="s">
        <v>45</v>
      </c>
      <c r="H7" s="162" t="s">
        <v>45</v>
      </c>
      <c r="I7" s="162" t="s">
        <v>45</v>
      </c>
      <c r="J7" s="162" t="s">
        <v>45</v>
      </c>
      <c r="K7" s="162" t="s">
        <v>45</v>
      </c>
      <c r="L7" s="162" t="s">
        <v>45</v>
      </c>
      <c r="M7" s="162" t="s">
        <v>45</v>
      </c>
      <c r="N7" s="162" t="s">
        <v>45</v>
      </c>
    </row>
    <row r="8" spans="1:16" ht="15" customHeight="1" x14ac:dyDescent="0.3">
      <c r="A8" s="17"/>
      <c r="B8" s="212"/>
      <c r="C8" s="190" t="s">
        <v>8</v>
      </c>
      <c r="D8" s="109">
        <v>0</v>
      </c>
      <c r="E8" s="163" t="s">
        <v>45</v>
      </c>
      <c r="F8" s="163" t="s">
        <v>45</v>
      </c>
      <c r="G8" s="163" t="s">
        <v>45</v>
      </c>
      <c r="H8" s="163" t="s">
        <v>45</v>
      </c>
      <c r="I8" s="163" t="s">
        <v>45</v>
      </c>
      <c r="J8" s="163" t="s">
        <v>45</v>
      </c>
      <c r="K8" s="163" t="s">
        <v>45</v>
      </c>
      <c r="L8" s="163" t="s">
        <v>45</v>
      </c>
      <c r="M8" s="163" t="s">
        <v>45</v>
      </c>
      <c r="N8" s="163" t="s">
        <v>45</v>
      </c>
    </row>
    <row r="9" spans="1:16" ht="15" customHeight="1" x14ac:dyDescent="0.3">
      <c r="A9" s="17"/>
      <c r="B9" s="212"/>
      <c r="C9" s="190" t="s">
        <v>44</v>
      </c>
      <c r="D9" s="109">
        <v>0</v>
      </c>
      <c r="E9" s="163" t="s">
        <v>45</v>
      </c>
      <c r="F9" s="163" t="s">
        <v>45</v>
      </c>
      <c r="G9" s="163" t="s">
        <v>45</v>
      </c>
      <c r="H9" s="163" t="s">
        <v>45</v>
      </c>
      <c r="I9" s="163" t="s">
        <v>45</v>
      </c>
      <c r="J9" s="163" t="s">
        <v>45</v>
      </c>
      <c r="K9" s="163" t="s">
        <v>45</v>
      </c>
      <c r="L9" s="163" t="s">
        <v>45</v>
      </c>
      <c r="M9" s="163" t="s">
        <v>45</v>
      </c>
      <c r="N9" s="163" t="s">
        <v>45</v>
      </c>
    </row>
    <row r="10" spans="1:16" ht="15" customHeight="1" x14ac:dyDescent="0.3">
      <c r="A10" s="17"/>
      <c r="B10" s="213"/>
      <c r="C10" s="191" t="s">
        <v>21</v>
      </c>
      <c r="D10" s="110">
        <v>0</v>
      </c>
      <c r="E10" s="163" t="s">
        <v>45</v>
      </c>
      <c r="F10" s="163" t="s">
        <v>45</v>
      </c>
      <c r="G10" s="163" t="s">
        <v>45</v>
      </c>
      <c r="H10" s="163" t="s">
        <v>45</v>
      </c>
      <c r="I10" s="163" t="s">
        <v>45</v>
      </c>
      <c r="J10" s="163" t="s">
        <v>45</v>
      </c>
      <c r="K10" s="163" t="s">
        <v>45</v>
      </c>
      <c r="L10" s="163" t="s">
        <v>45</v>
      </c>
      <c r="M10" s="163" t="s">
        <v>45</v>
      </c>
      <c r="N10" s="163" t="s">
        <v>45</v>
      </c>
    </row>
    <row r="11" spans="1:16" ht="15" customHeight="1" x14ac:dyDescent="0.3">
      <c r="A11" s="17"/>
      <c r="B11" s="214" t="s">
        <v>30</v>
      </c>
      <c r="C11" s="190" t="s">
        <v>5</v>
      </c>
      <c r="D11" s="111">
        <v>0</v>
      </c>
      <c r="E11" s="111">
        <v>0</v>
      </c>
      <c r="F11" s="162" t="s">
        <v>45</v>
      </c>
      <c r="G11" s="162" t="s">
        <v>45</v>
      </c>
      <c r="H11" s="111">
        <v>0</v>
      </c>
      <c r="I11" s="162" t="s">
        <v>45</v>
      </c>
      <c r="J11" s="111">
        <v>0</v>
      </c>
      <c r="K11" s="111">
        <v>0</v>
      </c>
      <c r="L11" s="162" t="s">
        <v>45</v>
      </c>
      <c r="M11" s="111">
        <v>0</v>
      </c>
      <c r="N11" s="111">
        <v>0</v>
      </c>
    </row>
    <row r="12" spans="1:16" ht="15" customHeight="1" x14ac:dyDescent="0.3">
      <c r="A12" s="17"/>
      <c r="B12" s="212"/>
      <c r="C12" s="190" t="s">
        <v>8</v>
      </c>
      <c r="D12" s="109">
        <v>0</v>
      </c>
      <c r="E12" s="109">
        <v>0</v>
      </c>
      <c r="F12" s="163" t="s">
        <v>45</v>
      </c>
      <c r="G12" s="163" t="s">
        <v>45</v>
      </c>
      <c r="H12" s="109">
        <v>0</v>
      </c>
      <c r="I12" s="163" t="s">
        <v>45</v>
      </c>
      <c r="J12" s="109">
        <v>0</v>
      </c>
      <c r="K12" s="109">
        <v>0</v>
      </c>
      <c r="L12" s="163" t="s">
        <v>45</v>
      </c>
      <c r="M12" s="109">
        <v>0</v>
      </c>
      <c r="N12" s="109">
        <v>0</v>
      </c>
    </row>
    <row r="13" spans="1:16" ht="15" customHeight="1" x14ac:dyDescent="0.3">
      <c r="A13" s="17"/>
      <c r="B13" s="212"/>
      <c r="C13" s="190" t="s">
        <v>44</v>
      </c>
      <c r="D13" s="109">
        <v>0</v>
      </c>
      <c r="E13" s="109">
        <v>0</v>
      </c>
      <c r="F13" s="163" t="s">
        <v>45</v>
      </c>
      <c r="G13" s="163" t="s">
        <v>45</v>
      </c>
      <c r="H13" s="109">
        <v>0</v>
      </c>
      <c r="I13" s="163" t="s">
        <v>45</v>
      </c>
      <c r="J13" s="109">
        <v>0</v>
      </c>
      <c r="K13" s="109">
        <v>0</v>
      </c>
      <c r="L13" s="163" t="s">
        <v>45</v>
      </c>
      <c r="M13" s="109">
        <v>0</v>
      </c>
      <c r="N13" s="109">
        <v>0</v>
      </c>
    </row>
    <row r="14" spans="1:16" ht="15" customHeight="1" x14ac:dyDescent="0.3">
      <c r="A14" s="17"/>
      <c r="B14" s="213"/>
      <c r="C14" s="191" t="s">
        <v>21</v>
      </c>
      <c r="D14" s="110">
        <v>0</v>
      </c>
      <c r="E14" s="110">
        <v>0</v>
      </c>
      <c r="F14" s="163" t="s">
        <v>45</v>
      </c>
      <c r="G14" s="163" t="s">
        <v>45</v>
      </c>
      <c r="H14" s="110">
        <v>0</v>
      </c>
      <c r="I14" s="163" t="s">
        <v>45</v>
      </c>
      <c r="J14" s="110">
        <v>0</v>
      </c>
      <c r="K14" s="110">
        <v>0</v>
      </c>
      <c r="L14" s="163" t="s">
        <v>45</v>
      </c>
      <c r="M14" s="110">
        <v>0</v>
      </c>
      <c r="N14" s="110">
        <v>0</v>
      </c>
    </row>
    <row r="15" spans="1:16" ht="15" customHeight="1" x14ac:dyDescent="0.3">
      <c r="A15" s="17"/>
      <c r="B15" s="214" t="s">
        <v>46</v>
      </c>
      <c r="C15" s="190" t="s">
        <v>5</v>
      </c>
      <c r="D15" s="111">
        <v>416</v>
      </c>
      <c r="E15" s="111">
        <v>432</v>
      </c>
      <c r="F15" s="111">
        <v>504</v>
      </c>
      <c r="G15" s="111">
        <v>244</v>
      </c>
      <c r="H15" s="111">
        <v>478</v>
      </c>
      <c r="I15" s="111">
        <v>472</v>
      </c>
      <c r="J15" s="111">
        <v>498</v>
      </c>
      <c r="K15" s="111">
        <v>490</v>
      </c>
      <c r="L15" s="111">
        <v>493</v>
      </c>
      <c r="M15" s="111">
        <v>495</v>
      </c>
      <c r="N15" s="111">
        <v>497</v>
      </c>
    </row>
    <row r="16" spans="1:16" ht="15" customHeight="1" x14ac:dyDescent="0.3">
      <c r="A16" s="17"/>
      <c r="B16" s="212"/>
      <c r="C16" s="190" t="s">
        <v>8</v>
      </c>
      <c r="D16" s="109">
        <v>15847</v>
      </c>
      <c r="E16" s="109">
        <v>16828</v>
      </c>
      <c r="F16" s="109">
        <v>18521</v>
      </c>
      <c r="G16" s="109">
        <v>5576</v>
      </c>
      <c r="H16" s="109">
        <v>19454</v>
      </c>
      <c r="I16" s="109">
        <v>17827</v>
      </c>
      <c r="J16" s="109">
        <v>18308</v>
      </c>
      <c r="K16" s="109">
        <v>17769</v>
      </c>
      <c r="L16" s="109">
        <v>17711</v>
      </c>
      <c r="M16" s="109">
        <v>18171</v>
      </c>
      <c r="N16" s="109">
        <v>18643</v>
      </c>
    </row>
    <row r="17" spans="1:14" ht="15" customHeight="1" x14ac:dyDescent="0.3">
      <c r="A17" s="17"/>
      <c r="B17" s="212"/>
      <c r="C17" s="190" t="s">
        <v>44</v>
      </c>
      <c r="D17" s="159">
        <v>38.1</v>
      </c>
      <c r="E17" s="159">
        <v>39</v>
      </c>
      <c r="F17" s="159">
        <v>36.700000000000003</v>
      </c>
      <c r="G17" s="159">
        <v>22.9</v>
      </c>
      <c r="H17" s="159">
        <v>40.700000000000003</v>
      </c>
      <c r="I17" s="159">
        <v>37.799999999999997</v>
      </c>
      <c r="J17" s="159">
        <v>36.799999999999997</v>
      </c>
      <c r="K17" s="159">
        <v>36.299999999999997</v>
      </c>
      <c r="L17" s="159">
        <v>35.9</v>
      </c>
      <c r="M17" s="159">
        <v>36.700000000000003</v>
      </c>
      <c r="N17" s="159">
        <v>37.5</v>
      </c>
    </row>
    <row r="18" spans="1:14" ht="15" customHeight="1" x14ac:dyDescent="0.3">
      <c r="A18" s="17"/>
      <c r="B18" s="213"/>
      <c r="C18" s="191" t="s">
        <v>21</v>
      </c>
      <c r="D18" s="110">
        <v>10</v>
      </c>
      <c r="E18" s="110">
        <v>10</v>
      </c>
      <c r="F18" s="110">
        <v>11</v>
      </c>
      <c r="G18" s="110">
        <v>3</v>
      </c>
      <c r="H18" s="110">
        <v>11</v>
      </c>
      <c r="I18" s="110">
        <v>10</v>
      </c>
      <c r="J18" s="110">
        <v>10</v>
      </c>
      <c r="K18" s="110">
        <v>10</v>
      </c>
      <c r="L18" s="110">
        <v>10</v>
      </c>
      <c r="M18" s="110">
        <v>10</v>
      </c>
      <c r="N18" s="110">
        <v>10</v>
      </c>
    </row>
    <row r="19" spans="1:14" ht="15" customHeight="1" x14ac:dyDescent="0.3">
      <c r="A19" s="17"/>
      <c r="B19" s="212" t="s">
        <v>31</v>
      </c>
      <c r="C19" s="190" t="s">
        <v>5</v>
      </c>
      <c r="D19" s="111">
        <v>225</v>
      </c>
      <c r="E19" s="111">
        <v>255</v>
      </c>
      <c r="F19" s="111">
        <v>276</v>
      </c>
      <c r="G19" s="111">
        <v>248</v>
      </c>
      <c r="H19" s="111">
        <v>224</v>
      </c>
      <c r="I19" s="111">
        <v>218</v>
      </c>
      <c r="J19" s="111">
        <v>227</v>
      </c>
      <c r="K19" s="111">
        <v>203</v>
      </c>
      <c r="L19" s="111">
        <v>218</v>
      </c>
      <c r="M19" s="111">
        <v>234</v>
      </c>
      <c r="N19" s="111">
        <v>255</v>
      </c>
    </row>
    <row r="20" spans="1:14" ht="15" customHeight="1" x14ac:dyDescent="0.3">
      <c r="A20" s="17"/>
      <c r="B20" s="212"/>
      <c r="C20" s="190" t="s">
        <v>8</v>
      </c>
      <c r="D20" s="109">
        <v>8505</v>
      </c>
      <c r="E20" s="109">
        <v>9706</v>
      </c>
      <c r="F20" s="109">
        <v>10034</v>
      </c>
      <c r="G20" s="109">
        <v>9492</v>
      </c>
      <c r="H20" s="109">
        <v>9085</v>
      </c>
      <c r="I20" s="109">
        <v>9004</v>
      </c>
      <c r="J20" s="109">
        <v>9021</v>
      </c>
      <c r="K20" s="109">
        <v>9237</v>
      </c>
      <c r="L20" s="109">
        <v>9542</v>
      </c>
      <c r="M20" s="109">
        <v>9420</v>
      </c>
      <c r="N20" s="109">
        <v>10899</v>
      </c>
    </row>
    <row r="21" spans="1:14" ht="15" customHeight="1" x14ac:dyDescent="0.3">
      <c r="A21" s="17"/>
      <c r="B21" s="212"/>
      <c r="C21" s="190" t="s">
        <v>44</v>
      </c>
      <c r="D21" s="159">
        <v>37.799999999999997</v>
      </c>
      <c r="E21" s="159">
        <v>38.1</v>
      </c>
      <c r="F21" s="159">
        <v>36.4</v>
      </c>
      <c r="G21" s="159">
        <v>38.299999999999997</v>
      </c>
      <c r="H21" s="159">
        <v>40.6</v>
      </c>
      <c r="I21" s="159">
        <v>41.3</v>
      </c>
      <c r="J21" s="159">
        <v>39.700000000000003</v>
      </c>
      <c r="K21" s="159">
        <v>45.5</v>
      </c>
      <c r="L21" s="159">
        <v>43.8</v>
      </c>
      <c r="M21" s="159">
        <v>40.299999999999997</v>
      </c>
      <c r="N21" s="159">
        <v>42.7</v>
      </c>
    </row>
    <row r="22" spans="1:14" ht="15" customHeight="1" thickBot="1" x14ac:dyDescent="0.35">
      <c r="A22" s="192"/>
      <c r="B22" s="215"/>
      <c r="C22" s="191" t="s">
        <v>21</v>
      </c>
      <c r="D22" s="110">
        <v>10</v>
      </c>
      <c r="E22" s="110">
        <v>12</v>
      </c>
      <c r="F22" s="110">
        <v>12</v>
      </c>
      <c r="G22" s="110">
        <v>12</v>
      </c>
      <c r="H22" s="110">
        <v>11</v>
      </c>
      <c r="I22" s="110">
        <v>11</v>
      </c>
      <c r="J22" s="110">
        <v>11</v>
      </c>
      <c r="K22" s="110">
        <v>11</v>
      </c>
      <c r="L22" s="110">
        <v>11</v>
      </c>
      <c r="M22" s="110">
        <v>11</v>
      </c>
      <c r="N22" s="110">
        <v>13</v>
      </c>
    </row>
    <row r="23" spans="1:14" ht="15" customHeight="1" x14ac:dyDescent="0.3">
      <c r="A23" s="17"/>
      <c r="B23" s="207" t="s">
        <v>9</v>
      </c>
      <c r="C23" s="128" t="s">
        <v>5</v>
      </c>
      <c r="D23" s="112">
        <v>636</v>
      </c>
      <c r="E23" s="112">
        <v>688</v>
      </c>
      <c r="F23" s="112">
        <v>785</v>
      </c>
      <c r="G23" s="112">
        <v>496</v>
      </c>
      <c r="H23" s="112">
        <v>704</v>
      </c>
      <c r="I23" s="112">
        <v>693</v>
      </c>
      <c r="J23" s="112">
        <v>724</v>
      </c>
      <c r="K23" s="112">
        <v>693</v>
      </c>
      <c r="L23" s="112">
        <v>713</v>
      </c>
      <c r="M23" s="112">
        <v>731</v>
      </c>
      <c r="N23" s="112">
        <v>749</v>
      </c>
    </row>
    <row r="24" spans="1:14" ht="15" customHeight="1" x14ac:dyDescent="0.3">
      <c r="A24" s="17"/>
      <c r="B24" s="208"/>
      <c r="C24" s="144" t="s">
        <v>8</v>
      </c>
      <c r="D24" s="113">
        <v>24352</v>
      </c>
      <c r="E24" s="113">
        <v>26589</v>
      </c>
      <c r="F24" s="113">
        <v>28639</v>
      </c>
      <c r="G24" s="113">
        <v>15127</v>
      </c>
      <c r="H24" s="113">
        <v>28632</v>
      </c>
      <c r="I24" s="113">
        <v>26886</v>
      </c>
      <c r="J24" s="113">
        <v>27403</v>
      </c>
      <c r="K24" s="113">
        <v>27031</v>
      </c>
      <c r="L24" s="113">
        <v>27323</v>
      </c>
      <c r="M24" s="113">
        <v>27679</v>
      </c>
      <c r="N24" s="113">
        <v>29568</v>
      </c>
    </row>
    <row r="25" spans="1:14" ht="15" customHeight="1" x14ac:dyDescent="0.3">
      <c r="A25" s="17"/>
      <c r="B25" s="208"/>
      <c r="C25" s="144" t="s">
        <v>44</v>
      </c>
      <c r="D25" s="160">
        <v>38.299999999999997</v>
      </c>
      <c r="E25" s="160">
        <v>38.6</v>
      </c>
      <c r="F25" s="160">
        <v>36.5</v>
      </c>
      <c r="G25" s="160">
        <v>30.5</v>
      </c>
      <c r="H25" s="160">
        <v>40.700000000000003</v>
      </c>
      <c r="I25" s="160">
        <v>38.799999999999997</v>
      </c>
      <c r="J25" s="160">
        <v>37.799999999999997</v>
      </c>
      <c r="K25" s="160">
        <v>39</v>
      </c>
      <c r="L25" s="160">
        <v>38.299999999999997</v>
      </c>
      <c r="M25" s="160">
        <v>37.9</v>
      </c>
      <c r="N25" s="160">
        <v>39.5</v>
      </c>
    </row>
    <row r="26" spans="1:14" ht="15" customHeight="1" thickBot="1" x14ac:dyDescent="0.35">
      <c r="A26" s="130"/>
      <c r="B26" s="209"/>
      <c r="C26" s="130" t="s">
        <v>21</v>
      </c>
      <c r="D26" s="114">
        <v>4</v>
      </c>
      <c r="E26" s="114">
        <v>5</v>
      </c>
      <c r="F26" s="114">
        <v>5</v>
      </c>
      <c r="G26" s="114">
        <v>3</v>
      </c>
      <c r="H26" s="114">
        <v>5</v>
      </c>
      <c r="I26" s="114">
        <v>5</v>
      </c>
      <c r="J26" s="114">
        <v>5</v>
      </c>
      <c r="K26" s="114">
        <v>5</v>
      </c>
      <c r="L26" s="114">
        <v>5</v>
      </c>
      <c r="M26" s="114">
        <v>5</v>
      </c>
      <c r="N26" s="114">
        <v>5</v>
      </c>
    </row>
    <row r="27" spans="1:14" x14ac:dyDescent="0.3">
      <c r="A27" s="169" t="s">
        <v>56</v>
      </c>
      <c r="B27" s="153"/>
      <c r="C27" s="153"/>
      <c r="D27" s="153"/>
      <c r="E27" s="153"/>
      <c r="F27" s="153"/>
      <c r="G27" s="153"/>
      <c r="H27" s="153"/>
      <c r="I27" s="153"/>
      <c r="J27" s="153"/>
      <c r="K27" s="149"/>
      <c r="L27" s="149"/>
    </row>
    <row r="28" spans="1:14" ht="15" customHeight="1" x14ac:dyDescent="0.3">
      <c r="A28" s="196" t="s">
        <v>52</v>
      </c>
      <c r="B28" s="196"/>
      <c r="C28" s="196"/>
      <c r="D28" s="196"/>
      <c r="E28" s="196"/>
      <c r="F28" s="196"/>
      <c r="G28" s="196"/>
      <c r="H28" s="196"/>
      <c r="I28" s="196"/>
      <c r="J28" s="196"/>
      <c r="K28" s="196"/>
      <c r="L28" s="196"/>
    </row>
    <row r="29" spans="1:14" ht="14.4" customHeight="1" x14ac:dyDescent="0.3">
      <c r="A29" s="196" t="s">
        <v>53</v>
      </c>
      <c r="B29" s="196"/>
      <c r="C29" s="196"/>
      <c r="D29" s="196"/>
      <c r="E29" s="196"/>
      <c r="F29" s="196"/>
      <c r="G29" s="196"/>
      <c r="H29" s="196"/>
      <c r="I29" s="196"/>
      <c r="J29" s="196"/>
      <c r="K29" s="196"/>
      <c r="L29" s="196"/>
      <c r="M29" s="196"/>
      <c r="N29" s="188"/>
    </row>
    <row r="30" spans="1:14" ht="14.4" customHeight="1" x14ac:dyDescent="0.3">
      <c r="A30" s="196" t="s">
        <v>57</v>
      </c>
      <c r="B30" s="196"/>
      <c r="C30" s="196"/>
      <c r="D30" s="196"/>
      <c r="E30" s="196"/>
      <c r="F30" s="196"/>
      <c r="G30" s="196"/>
      <c r="H30" s="196"/>
      <c r="I30" s="196"/>
      <c r="J30" s="196"/>
      <c r="K30" s="196"/>
      <c r="L30" s="196"/>
      <c r="M30" s="167"/>
      <c r="N30" s="167"/>
    </row>
    <row r="31" spans="1:14" x14ac:dyDescent="0.3">
      <c r="A31" s="220" t="s">
        <v>49</v>
      </c>
      <c r="B31" s="220"/>
      <c r="C31" s="220"/>
      <c r="D31" s="220"/>
      <c r="E31" s="220"/>
      <c r="F31" s="220"/>
      <c r="G31" s="220"/>
      <c r="H31" s="220"/>
      <c r="I31" s="220"/>
      <c r="J31" s="220"/>
      <c r="K31" s="220"/>
      <c r="L31" s="220"/>
      <c r="M31" s="220"/>
      <c r="N31" s="193"/>
    </row>
    <row r="32" spans="1:14" x14ac:dyDescent="0.3">
      <c r="A32" s="197"/>
      <c r="B32" s="197"/>
      <c r="C32" s="197"/>
      <c r="D32" s="197"/>
      <c r="E32" s="197"/>
      <c r="F32" s="197"/>
      <c r="G32" s="197"/>
      <c r="H32" s="197"/>
      <c r="I32" s="197"/>
      <c r="J32" s="197"/>
      <c r="K32" s="197"/>
      <c r="L32" s="197"/>
      <c r="M32" s="197"/>
      <c r="N32" s="180"/>
    </row>
    <row r="33" spans="1:14" x14ac:dyDescent="0.3">
      <c r="A33" s="218"/>
      <c r="B33" s="221"/>
      <c r="C33" s="221"/>
      <c r="D33" s="221"/>
      <c r="E33" s="221"/>
      <c r="F33" s="221"/>
      <c r="G33" s="221"/>
      <c r="H33" s="221"/>
      <c r="I33" s="221"/>
      <c r="J33" s="221"/>
      <c r="K33" s="221"/>
      <c r="L33" s="221"/>
      <c r="M33" s="221"/>
      <c r="N33" s="183"/>
    </row>
    <row r="34" spans="1:14" x14ac:dyDescent="0.3">
      <c r="A34" s="197"/>
      <c r="B34" s="197"/>
      <c r="C34" s="197"/>
      <c r="D34" s="197"/>
      <c r="E34" s="197"/>
      <c r="F34" s="197"/>
      <c r="G34" s="197"/>
      <c r="H34" s="197"/>
      <c r="I34" s="197"/>
      <c r="J34" s="197"/>
      <c r="K34" s="197"/>
      <c r="L34" s="197"/>
      <c r="M34" s="197"/>
      <c r="N34" s="180"/>
    </row>
    <row r="52" spans="13:14" x14ac:dyDescent="0.3">
      <c r="M52" s="3"/>
      <c r="N52" s="54"/>
    </row>
  </sheetData>
  <mergeCells count="13">
    <mergeCell ref="A34:M34"/>
    <mergeCell ref="B23:B26"/>
    <mergeCell ref="A31:M31"/>
    <mergeCell ref="A32:M32"/>
    <mergeCell ref="A33:M33"/>
    <mergeCell ref="A28:L28"/>
    <mergeCell ref="A29:M29"/>
    <mergeCell ref="A30:L30"/>
    <mergeCell ref="B3:B6"/>
    <mergeCell ref="B7:B10"/>
    <mergeCell ref="B11:B14"/>
    <mergeCell ref="B15:B18"/>
    <mergeCell ref="B19:B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zoomScale="90" zoomScaleNormal="9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68</v>
      </c>
    </row>
    <row r="2" spans="1:16" ht="15" thickBot="1" x14ac:dyDescent="0.35">
      <c r="A2" s="30"/>
      <c r="B2" s="15" t="s">
        <v>4</v>
      </c>
      <c r="C2" s="31" t="s">
        <v>35</v>
      </c>
      <c r="D2" s="4">
        <v>2009</v>
      </c>
      <c r="E2" s="4">
        <v>2010</v>
      </c>
      <c r="F2" s="4">
        <v>2011</v>
      </c>
      <c r="G2" s="4">
        <v>2012</v>
      </c>
      <c r="H2" s="4">
        <v>2013</v>
      </c>
      <c r="I2" s="4">
        <v>2014</v>
      </c>
      <c r="J2" s="15">
        <v>2015</v>
      </c>
      <c r="K2" s="15">
        <v>2016</v>
      </c>
      <c r="L2" s="15">
        <v>2017</v>
      </c>
      <c r="M2" s="15">
        <v>2018</v>
      </c>
      <c r="N2" s="15">
        <v>2019</v>
      </c>
      <c r="P2" s="139" t="s">
        <v>37</v>
      </c>
    </row>
    <row r="3" spans="1:16" ht="15" customHeight="1" x14ac:dyDescent="0.3">
      <c r="A3" s="199"/>
      <c r="B3" s="201" t="s">
        <v>28</v>
      </c>
      <c r="C3" s="126" t="s">
        <v>22</v>
      </c>
      <c r="D3" s="32">
        <v>513301</v>
      </c>
      <c r="E3" s="32">
        <v>508216</v>
      </c>
      <c r="F3" s="32">
        <v>513550</v>
      </c>
      <c r="G3" s="32">
        <v>508250</v>
      </c>
      <c r="H3" s="32">
        <v>507733</v>
      </c>
      <c r="I3" s="32">
        <v>509631</v>
      </c>
      <c r="J3" s="32">
        <v>509620</v>
      </c>
      <c r="K3" s="32">
        <v>512611</v>
      </c>
      <c r="L3" s="32">
        <v>512141</v>
      </c>
      <c r="M3" s="32">
        <v>514121</v>
      </c>
      <c r="N3" s="32">
        <v>516319</v>
      </c>
    </row>
    <row r="4" spans="1:16" ht="15" customHeight="1" x14ac:dyDescent="0.3">
      <c r="A4" s="200"/>
      <c r="B4" s="202"/>
      <c r="C4" s="125" t="s">
        <v>23</v>
      </c>
      <c r="D4" s="33">
        <v>4327127</v>
      </c>
      <c r="E4" s="33">
        <v>4223451</v>
      </c>
      <c r="F4" s="33">
        <v>4328403</v>
      </c>
      <c r="G4" s="33">
        <v>4231012</v>
      </c>
      <c r="H4" s="33">
        <v>4137689</v>
      </c>
      <c r="I4" s="33">
        <v>4153653</v>
      </c>
      <c r="J4" s="33">
        <v>4148214</v>
      </c>
      <c r="K4" s="33">
        <v>4237938</v>
      </c>
      <c r="L4" s="33">
        <v>4244374</v>
      </c>
      <c r="M4" s="33">
        <v>4231748</v>
      </c>
      <c r="N4" s="33">
        <v>4275223</v>
      </c>
      <c r="P4" s="139" t="s">
        <v>36</v>
      </c>
    </row>
    <row r="5" spans="1:16" ht="15" customHeight="1" x14ac:dyDescent="0.3">
      <c r="A5" s="34"/>
      <c r="B5" s="203"/>
      <c r="C5" s="127" t="s">
        <v>21</v>
      </c>
      <c r="D5" s="19">
        <v>7473</v>
      </c>
      <c r="E5" s="19">
        <v>7303</v>
      </c>
      <c r="F5" s="19">
        <v>7481</v>
      </c>
      <c r="G5" s="19">
        <v>7312</v>
      </c>
      <c r="H5" s="19">
        <v>7145</v>
      </c>
      <c r="I5" s="19">
        <v>7161</v>
      </c>
      <c r="J5" s="19">
        <v>7128</v>
      </c>
      <c r="K5" s="19">
        <v>7240</v>
      </c>
      <c r="L5" s="19">
        <v>7228</v>
      </c>
      <c r="M5" s="19">
        <v>7185</v>
      </c>
      <c r="N5" s="19">
        <v>7250</v>
      </c>
    </row>
    <row r="6" spans="1:16" ht="15" customHeight="1" x14ac:dyDescent="0.3">
      <c r="A6" s="200"/>
      <c r="B6" s="204" t="s">
        <v>29</v>
      </c>
      <c r="C6" s="125" t="s">
        <v>22</v>
      </c>
      <c r="D6" s="33">
        <v>1104294</v>
      </c>
      <c r="E6" s="33">
        <v>1101194</v>
      </c>
      <c r="F6" s="33">
        <v>1114320</v>
      </c>
      <c r="G6" s="33">
        <v>1111808</v>
      </c>
      <c r="H6" s="33">
        <v>1117070</v>
      </c>
      <c r="I6" s="33">
        <v>1124588</v>
      </c>
      <c r="J6" s="33">
        <v>1129227</v>
      </c>
      <c r="K6" s="33">
        <v>1137770</v>
      </c>
      <c r="L6" s="33">
        <v>1142666</v>
      </c>
      <c r="M6" s="33">
        <v>1151051</v>
      </c>
      <c r="N6" s="33">
        <v>1161539</v>
      </c>
    </row>
    <row r="7" spans="1:16" ht="15" customHeight="1" x14ac:dyDescent="0.3">
      <c r="A7" s="200"/>
      <c r="B7" s="202"/>
      <c r="C7" s="125" t="s">
        <v>23</v>
      </c>
      <c r="D7" s="33">
        <v>9430893</v>
      </c>
      <c r="E7" s="33">
        <v>9336046</v>
      </c>
      <c r="F7" s="33">
        <v>9454159</v>
      </c>
      <c r="G7" s="33">
        <v>9326511</v>
      </c>
      <c r="H7" s="33">
        <v>9163333</v>
      </c>
      <c r="I7" s="33">
        <v>9330128</v>
      </c>
      <c r="J7" s="33">
        <v>9316050</v>
      </c>
      <c r="K7" s="33">
        <v>9298016</v>
      </c>
      <c r="L7" s="33">
        <v>9429361</v>
      </c>
      <c r="M7" s="33">
        <v>9533109</v>
      </c>
      <c r="N7" s="33">
        <v>9679867</v>
      </c>
    </row>
    <row r="8" spans="1:16" ht="15" customHeight="1" x14ac:dyDescent="0.3">
      <c r="A8" s="34"/>
      <c r="B8" s="203"/>
      <c r="C8" s="127" t="s">
        <v>21</v>
      </c>
      <c r="D8" s="19">
        <v>7585</v>
      </c>
      <c r="E8" s="19">
        <v>7466</v>
      </c>
      <c r="F8" s="19">
        <v>7518</v>
      </c>
      <c r="G8" s="19">
        <v>7383</v>
      </c>
      <c r="H8" s="19">
        <v>7222</v>
      </c>
      <c r="I8" s="19">
        <v>7325</v>
      </c>
      <c r="J8" s="19">
        <v>7271</v>
      </c>
      <c r="K8" s="19">
        <v>7190</v>
      </c>
      <c r="L8" s="19">
        <v>7230</v>
      </c>
      <c r="M8" s="19">
        <v>7259</v>
      </c>
      <c r="N8" s="19">
        <v>7330</v>
      </c>
    </row>
    <row r="9" spans="1:16" ht="15" customHeight="1" x14ac:dyDescent="0.3">
      <c r="A9" s="200"/>
      <c r="B9" s="204" t="s">
        <v>30</v>
      </c>
      <c r="C9" s="125" t="s">
        <v>22</v>
      </c>
      <c r="D9" s="35">
        <v>1063255</v>
      </c>
      <c r="E9" s="35">
        <v>1057697</v>
      </c>
      <c r="F9" s="35">
        <v>1066395</v>
      </c>
      <c r="G9" s="35">
        <v>1058034</v>
      </c>
      <c r="H9" s="35">
        <v>1055350</v>
      </c>
      <c r="I9" s="35">
        <v>1060671</v>
      </c>
      <c r="J9" s="35">
        <v>1061736</v>
      </c>
      <c r="K9" s="35">
        <v>1066017</v>
      </c>
      <c r="L9" s="35">
        <v>1066481</v>
      </c>
      <c r="M9" s="35">
        <v>1069473</v>
      </c>
      <c r="N9" s="35">
        <v>1072654</v>
      </c>
    </row>
    <row r="10" spans="1:16" ht="15" customHeight="1" x14ac:dyDescent="0.3">
      <c r="A10" s="200"/>
      <c r="B10" s="202"/>
      <c r="C10" s="125" t="s">
        <v>23</v>
      </c>
      <c r="D10" s="33">
        <v>9275775</v>
      </c>
      <c r="E10" s="33">
        <v>9274567</v>
      </c>
      <c r="F10" s="33">
        <v>9433438</v>
      </c>
      <c r="G10" s="33">
        <v>9219031</v>
      </c>
      <c r="H10" s="33">
        <v>8963301</v>
      </c>
      <c r="I10" s="33">
        <v>9103252</v>
      </c>
      <c r="J10" s="33">
        <v>9086651</v>
      </c>
      <c r="K10" s="33">
        <v>9088041</v>
      </c>
      <c r="L10" s="33">
        <v>9156846</v>
      </c>
      <c r="M10" s="33">
        <v>9162490</v>
      </c>
      <c r="N10" s="33">
        <v>9185098</v>
      </c>
    </row>
    <row r="11" spans="1:16" ht="15" customHeight="1" x14ac:dyDescent="0.3">
      <c r="A11" s="34"/>
      <c r="B11" s="203"/>
      <c r="C11" s="127" t="s">
        <v>21</v>
      </c>
      <c r="D11" s="19">
        <v>7747</v>
      </c>
      <c r="E11" s="19">
        <v>7742</v>
      </c>
      <c r="F11" s="19">
        <v>7870</v>
      </c>
      <c r="G11" s="19">
        <v>7689</v>
      </c>
      <c r="H11" s="19">
        <v>7474</v>
      </c>
      <c r="I11" s="19">
        <v>7583</v>
      </c>
      <c r="J11" s="19">
        <v>7545</v>
      </c>
      <c r="K11" s="19">
        <v>7501</v>
      </c>
      <c r="L11" s="19">
        <v>7523</v>
      </c>
      <c r="M11" s="19">
        <v>7507</v>
      </c>
      <c r="N11" s="19">
        <v>7509</v>
      </c>
    </row>
    <row r="12" spans="1:16" ht="15" customHeight="1" x14ac:dyDescent="0.3">
      <c r="A12" s="200"/>
      <c r="B12" s="204" t="s">
        <v>46</v>
      </c>
      <c r="C12" s="125" t="s">
        <v>22</v>
      </c>
      <c r="D12" s="35">
        <v>1465268</v>
      </c>
      <c r="E12" s="35">
        <v>1468832</v>
      </c>
      <c r="F12" s="35">
        <v>1497560</v>
      </c>
      <c r="G12" s="35">
        <v>1496857</v>
      </c>
      <c r="H12" s="35">
        <v>1511207</v>
      </c>
      <c r="I12" s="35">
        <v>1507398</v>
      </c>
      <c r="J12" s="35">
        <v>1522687</v>
      </c>
      <c r="K12" s="35">
        <v>1536585</v>
      </c>
      <c r="L12" s="35">
        <v>1543980</v>
      </c>
      <c r="M12" s="35">
        <v>1550047</v>
      </c>
      <c r="N12" s="35">
        <v>1567026</v>
      </c>
    </row>
    <row r="13" spans="1:16" ht="15" customHeight="1" x14ac:dyDescent="0.3">
      <c r="A13" s="200"/>
      <c r="B13" s="202"/>
      <c r="C13" s="125" t="s">
        <v>23</v>
      </c>
      <c r="D13" s="33">
        <v>11799616</v>
      </c>
      <c r="E13" s="33">
        <v>11760404</v>
      </c>
      <c r="F13" s="33">
        <v>12068326</v>
      </c>
      <c r="G13" s="33">
        <v>11853823</v>
      </c>
      <c r="H13" s="33">
        <v>11741884</v>
      </c>
      <c r="I13" s="33">
        <v>11191780</v>
      </c>
      <c r="J13" s="33">
        <v>11391333</v>
      </c>
      <c r="K13" s="33">
        <v>11587956</v>
      </c>
      <c r="L13" s="33">
        <v>11772527</v>
      </c>
      <c r="M13" s="33">
        <v>11786806</v>
      </c>
      <c r="N13" s="33">
        <v>12065050</v>
      </c>
    </row>
    <row r="14" spans="1:16" ht="15" customHeight="1" x14ac:dyDescent="0.3">
      <c r="A14" s="34"/>
      <c r="B14" s="203"/>
      <c r="C14" s="127" t="s">
        <v>21</v>
      </c>
      <c r="D14" s="19">
        <v>7131</v>
      </c>
      <c r="E14" s="19">
        <v>7037</v>
      </c>
      <c r="F14" s="19">
        <v>7147</v>
      </c>
      <c r="G14" s="19">
        <v>6947</v>
      </c>
      <c r="H14" s="19">
        <v>6811</v>
      </c>
      <c r="I14" s="19">
        <v>6421</v>
      </c>
      <c r="J14" s="19">
        <v>6454</v>
      </c>
      <c r="K14" s="19">
        <v>6479</v>
      </c>
      <c r="L14" s="19">
        <v>6514</v>
      </c>
      <c r="M14" s="19">
        <v>6467</v>
      </c>
      <c r="N14" s="19">
        <v>6574</v>
      </c>
    </row>
    <row r="15" spans="1:16" ht="15" customHeight="1" thickBot="1" x14ac:dyDescent="0.35">
      <c r="A15" s="205"/>
      <c r="B15" s="204" t="s">
        <v>31</v>
      </c>
      <c r="C15" s="125" t="s">
        <v>22</v>
      </c>
      <c r="D15" s="35">
        <v>729714</v>
      </c>
      <c r="E15" s="35">
        <v>724155</v>
      </c>
      <c r="F15" s="35">
        <v>730984</v>
      </c>
      <c r="G15" s="35">
        <v>721521</v>
      </c>
      <c r="H15" s="35">
        <v>719834</v>
      </c>
      <c r="I15" s="35">
        <v>722247</v>
      </c>
      <c r="J15" s="35">
        <v>726066</v>
      </c>
      <c r="K15" s="35">
        <v>731686</v>
      </c>
      <c r="L15" s="35">
        <v>734195</v>
      </c>
      <c r="M15" s="35">
        <v>734656</v>
      </c>
      <c r="N15" s="35">
        <v>736551</v>
      </c>
    </row>
    <row r="16" spans="1:16" ht="15" customHeight="1" x14ac:dyDescent="0.3">
      <c r="A16" s="200"/>
      <c r="B16" s="202"/>
      <c r="C16" s="125" t="s">
        <v>23</v>
      </c>
      <c r="D16" s="33">
        <v>6299039</v>
      </c>
      <c r="E16" s="33">
        <v>6219202</v>
      </c>
      <c r="F16" s="33">
        <v>6343536</v>
      </c>
      <c r="G16" s="33">
        <v>6170095</v>
      </c>
      <c r="H16" s="33">
        <v>6073810</v>
      </c>
      <c r="I16" s="33">
        <v>6173288</v>
      </c>
      <c r="J16" s="33">
        <v>6238868</v>
      </c>
      <c r="K16" s="33">
        <v>6280001</v>
      </c>
      <c r="L16" s="33">
        <v>6319292</v>
      </c>
      <c r="M16" s="33">
        <v>6282942</v>
      </c>
      <c r="N16" s="33">
        <v>6338888</v>
      </c>
    </row>
    <row r="17" spans="1:16" ht="15" customHeight="1" thickBot="1" x14ac:dyDescent="0.35">
      <c r="A17" s="34"/>
      <c r="B17" s="206"/>
      <c r="C17" s="127" t="s">
        <v>21</v>
      </c>
      <c r="D17" s="18">
        <v>7682</v>
      </c>
      <c r="E17" s="18">
        <v>7592</v>
      </c>
      <c r="F17" s="18">
        <v>7751</v>
      </c>
      <c r="G17" s="18">
        <v>7556</v>
      </c>
      <c r="H17" s="18">
        <v>7449</v>
      </c>
      <c r="I17" s="18">
        <v>7567</v>
      </c>
      <c r="J17" s="18">
        <v>7609</v>
      </c>
      <c r="K17" s="18">
        <v>7590</v>
      </c>
      <c r="L17" s="18">
        <v>7591</v>
      </c>
      <c r="M17" s="18">
        <v>7525</v>
      </c>
      <c r="N17" s="18">
        <v>7576</v>
      </c>
    </row>
    <row r="18" spans="1:16" ht="15" customHeight="1" x14ac:dyDescent="0.3">
      <c r="A18" s="36"/>
      <c r="B18" s="207" t="s">
        <v>9</v>
      </c>
      <c r="C18" s="128" t="s">
        <v>22</v>
      </c>
      <c r="D18" s="37">
        <v>4837288</v>
      </c>
      <c r="E18" s="37">
        <v>4821413</v>
      </c>
      <c r="F18" s="37">
        <v>4882964</v>
      </c>
      <c r="G18" s="37">
        <v>4856001</v>
      </c>
      <c r="H18" s="37">
        <v>4870720</v>
      </c>
      <c r="I18" s="37">
        <v>4884715</v>
      </c>
      <c r="J18" s="37">
        <v>4907730</v>
      </c>
      <c r="K18" s="37">
        <v>4942388</v>
      </c>
      <c r="L18" s="37">
        <v>4956977</v>
      </c>
      <c r="M18" s="37">
        <v>4977451</v>
      </c>
      <c r="N18" s="37">
        <v>5010607</v>
      </c>
    </row>
    <row r="19" spans="1:16" ht="15" customHeight="1" x14ac:dyDescent="0.3">
      <c r="A19" s="38"/>
      <c r="B19" s="208"/>
      <c r="C19" s="129" t="s">
        <v>23</v>
      </c>
      <c r="D19" s="39">
        <v>41132450</v>
      </c>
      <c r="E19" s="39">
        <v>40813670</v>
      </c>
      <c r="F19" s="39">
        <v>41627862</v>
      </c>
      <c r="G19" s="39">
        <v>40800472</v>
      </c>
      <c r="H19" s="39">
        <v>40080017</v>
      </c>
      <c r="I19" s="39">
        <v>39952101</v>
      </c>
      <c r="J19" s="39">
        <v>40181116</v>
      </c>
      <c r="K19" s="39">
        <v>40491952</v>
      </c>
      <c r="L19" s="39">
        <v>40922400</v>
      </c>
      <c r="M19" s="39">
        <v>40997095</v>
      </c>
      <c r="N19" s="39">
        <v>41544126</v>
      </c>
    </row>
    <row r="20" spans="1:16" ht="15" customHeight="1" thickBot="1" x14ac:dyDescent="0.35">
      <c r="A20" s="40"/>
      <c r="B20" s="209"/>
      <c r="C20" s="130" t="s">
        <v>21</v>
      </c>
      <c r="D20" s="22">
        <v>7486</v>
      </c>
      <c r="E20" s="22">
        <v>7397</v>
      </c>
      <c r="F20" s="22">
        <v>7512</v>
      </c>
      <c r="G20" s="22">
        <v>7333</v>
      </c>
      <c r="H20" s="22">
        <v>7174</v>
      </c>
      <c r="I20" s="22">
        <v>7118</v>
      </c>
      <c r="J20" s="22">
        <v>7109</v>
      </c>
      <c r="K20" s="22">
        <v>7096</v>
      </c>
      <c r="L20" s="22">
        <v>7119</v>
      </c>
      <c r="M20" s="22">
        <v>7093</v>
      </c>
      <c r="N20" s="22">
        <v>7156</v>
      </c>
    </row>
    <row r="21" spans="1:16" s="51" customFormat="1" x14ac:dyDescent="0.3">
      <c r="A21" s="58" t="s">
        <v>56</v>
      </c>
      <c r="B21" s="52"/>
      <c r="C21" s="52"/>
      <c r="D21" s="52"/>
      <c r="E21" s="52"/>
      <c r="F21" s="52"/>
      <c r="G21" s="52"/>
      <c r="H21" s="52"/>
      <c r="I21" s="52"/>
      <c r="P21" s="140"/>
    </row>
    <row r="22" spans="1:16" ht="15" customHeight="1" x14ac:dyDescent="0.3">
      <c r="A22" s="196" t="s">
        <v>52</v>
      </c>
      <c r="B22" s="196"/>
      <c r="C22" s="196"/>
      <c r="D22" s="196"/>
      <c r="E22" s="196"/>
      <c r="F22" s="196"/>
      <c r="G22" s="196"/>
      <c r="H22" s="196"/>
      <c r="I22" s="196"/>
      <c r="J22" s="196"/>
      <c r="K22" s="196"/>
      <c r="L22" s="196"/>
    </row>
    <row r="23" spans="1:16" ht="15" customHeight="1" x14ac:dyDescent="0.3">
      <c r="A23" s="196" t="s">
        <v>53</v>
      </c>
      <c r="B23" s="196"/>
      <c r="C23" s="196"/>
      <c r="D23" s="196"/>
      <c r="E23" s="196"/>
      <c r="F23" s="196"/>
      <c r="G23" s="196"/>
      <c r="H23" s="196"/>
      <c r="I23" s="196"/>
      <c r="J23" s="196"/>
      <c r="K23" s="196"/>
      <c r="L23" s="196"/>
    </row>
    <row r="24" spans="1:16" ht="15" customHeight="1" x14ac:dyDescent="0.3">
      <c r="A24" s="196" t="s">
        <v>54</v>
      </c>
      <c r="B24" s="196"/>
      <c r="C24" s="196"/>
      <c r="D24" s="196"/>
      <c r="E24" s="196"/>
      <c r="F24" s="196"/>
      <c r="G24" s="196"/>
      <c r="H24" s="196"/>
      <c r="I24" s="196"/>
      <c r="J24" s="196"/>
      <c r="K24" s="196"/>
      <c r="L24" s="196"/>
      <c r="M24" s="161"/>
      <c r="N24" s="161"/>
    </row>
    <row r="25" spans="1:16" ht="15" customHeight="1" x14ac:dyDescent="0.3">
      <c r="A25" s="196" t="s">
        <v>55</v>
      </c>
      <c r="B25" s="196"/>
      <c r="C25" s="196"/>
      <c r="D25" s="196"/>
      <c r="E25" s="196"/>
      <c r="F25" s="196"/>
      <c r="G25" s="196"/>
      <c r="H25" s="196"/>
      <c r="I25" s="196"/>
      <c r="J25" s="196"/>
      <c r="K25" s="196"/>
      <c r="L25" s="196"/>
      <c r="M25" s="12"/>
      <c r="N25" s="12"/>
    </row>
    <row r="26" spans="1:16" x14ac:dyDescent="0.3">
      <c r="A26" s="196" t="s">
        <v>49</v>
      </c>
      <c r="B26" s="196"/>
      <c r="C26" s="196"/>
      <c r="D26" s="196"/>
      <c r="E26" s="196"/>
      <c r="F26" s="196"/>
      <c r="G26" s="196"/>
      <c r="H26" s="196"/>
      <c r="I26" s="196"/>
      <c r="J26" s="196"/>
      <c r="K26" s="196"/>
      <c r="L26" s="196"/>
      <c r="M26" s="154"/>
      <c r="N26" s="154"/>
    </row>
    <row r="27" spans="1:16" x14ac:dyDescent="0.3">
      <c r="A27" s="197"/>
      <c r="B27" s="197"/>
      <c r="C27" s="197"/>
      <c r="D27" s="197"/>
      <c r="E27" s="197"/>
      <c r="F27" s="197"/>
      <c r="G27" s="197"/>
      <c r="H27" s="197"/>
      <c r="I27" s="197"/>
      <c r="J27" s="197"/>
      <c r="K27" s="197"/>
      <c r="L27" s="197"/>
      <c r="M27" s="197"/>
      <c r="N27" s="180"/>
    </row>
    <row r="28" spans="1:16" x14ac:dyDescent="0.3">
      <c r="A28" s="197"/>
      <c r="B28" s="197"/>
      <c r="C28" s="197"/>
      <c r="D28" s="197"/>
      <c r="E28" s="197"/>
      <c r="F28" s="197"/>
      <c r="G28" s="197"/>
      <c r="H28" s="197"/>
      <c r="I28" s="197"/>
      <c r="J28" s="197"/>
      <c r="K28" s="197"/>
      <c r="L28" s="197"/>
      <c r="M28" s="197"/>
      <c r="N28" s="180"/>
    </row>
    <row r="47" spans="10:12" x14ac:dyDescent="0.3">
      <c r="J47" s="3"/>
      <c r="K47" s="54"/>
      <c r="L47" s="54"/>
    </row>
  </sheetData>
  <mergeCells count="18">
    <mergeCell ref="A27:M27"/>
    <mergeCell ref="A28:M28"/>
    <mergeCell ref="A12:A13"/>
    <mergeCell ref="B12:B14"/>
    <mergeCell ref="A15:A16"/>
    <mergeCell ref="B15:B17"/>
    <mergeCell ref="B18:B20"/>
    <mergeCell ref="A22:L22"/>
    <mergeCell ref="A23:L23"/>
    <mergeCell ref="A24:L24"/>
    <mergeCell ref="A25:L25"/>
    <mergeCell ref="A26:L26"/>
    <mergeCell ref="A3:A4"/>
    <mergeCell ref="B3:B5"/>
    <mergeCell ref="A6:A7"/>
    <mergeCell ref="B6:B8"/>
    <mergeCell ref="A9:A10"/>
    <mergeCell ref="B9:B11"/>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95</v>
      </c>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5</v>
      </c>
      <c r="D3" s="46">
        <v>7933</v>
      </c>
      <c r="E3" s="46">
        <v>8546</v>
      </c>
      <c r="F3" s="46">
        <v>9070</v>
      </c>
      <c r="G3" s="46">
        <v>10288</v>
      </c>
      <c r="H3" s="46">
        <v>9891</v>
      </c>
      <c r="I3" s="46">
        <v>9205</v>
      </c>
      <c r="J3" s="46">
        <v>9435</v>
      </c>
      <c r="K3" s="46">
        <v>9541</v>
      </c>
      <c r="L3" s="46">
        <v>9218</v>
      </c>
      <c r="M3" s="46">
        <v>8845</v>
      </c>
      <c r="N3" s="46">
        <v>8978</v>
      </c>
    </row>
    <row r="4" spans="1:16" ht="15" customHeight="1" x14ac:dyDescent="0.3">
      <c r="A4" s="17"/>
      <c r="B4" s="212"/>
      <c r="C4" s="60" t="s">
        <v>8</v>
      </c>
      <c r="D4" s="43">
        <v>46191</v>
      </c>
      <c r="E4" s="43">
        <v>49963</v>
      </c>
      <c r="F4" s="43">
        <v>53391</v>
      </c>
      <c r="G4" s="43">
        <v>60323</v>
      </c>
      <c r="H4" s="43">
        <v>56645</v>
      </c>
      <c r="I4" s="43">
        <v>50730</v>
      </c>
      <c r="J4" s="43">
        <v>53130</v>
      </c>
      <c r="K4" s="43">
        <v>54080</v>
      </c>
      <c r="L4" s="43">
        <v>51283</v>
      </c>
      <c r="M4" s="43">
        <v>48916</v>
      </c>
      <c r="N4" s="43">
        <v>50299</v>
      </c>
      <c r="P4" s="139" t="s">
        <v>36</v>
      </c>
    </row>
    <row r="5" spans="1:16" ht="15" customHeight="1" x14ac:dyDescent="0.3">
      <c r="A5" s="17"/>
      <c r="B5" s="212"/>
      <c r="C5" s="171" t="s">
        <v>44</v>
      </c>
      <c r="D5" s="157">
        <v>5.8</v>
      </c>
      <c r="E5" s="157">
        <v>5.8</v>
      </c>
      <c r="F5" s="157">
        <v>5.9</v>
      </c>
      <c r="G5" s="157">
        <v>5.9</v>
      </c>
      <c r="H5" s="157">
        <v>5.7</v>
      </c>
      <c r="I5" s="157">
        <v>5.5</v>
      </c>
      <c r="J5" s="157">
        <v>5.6</v>
      </c>
      <c r="K5" s="157">
        <v>5.7</v>
      </c>
      <c r="L5" s="157">
        <v>5.6</v>
      </c>
      <c r="M5" s="157">
        <v>5.5</v>
      </c>
      <c r="N5" s="157">
        <v>5.6</v>
      </c>
      <c r="P5" s="139"/>
    </row>
    <row r="6" spans="1:16" ht="15" customHeight="1" x14ac:dyDescent="0.3">
      <c r="A6" s="17"/>
      <c r="B6" s="213"/>
      <c r="C6" s="61" t="s">
        <v>21</v>
      </c>
      <c r="D6" s="44">
        <v>80</v>
      </c>
      <c r="E6" s="44">
        <v>86</v>
      </c>
      <c r="F6" s="44">
        <v>92</v>
      </c>
      <c r="G6" s="44">
        <v>104</v>
      </c>
      <c r="H6" s="44">
        <v>98</v>
      </c>
      <c r="I6" s="44">
        <v>87</v>
      </c>
      <c r="J6" s="44">
        <v>91</v>
      </c>
      <c r="K6" s="44">
        <v>92</v>
      </c>
      <c r="L6" s="44">
        <v>87</v>
      </c>
      <c r="M6" s="44">
        <v>83</v>
      </c>
      <c r="N6" s="44">
        <v>85</v>
      </c>
    </row>
    <row r="7" spans="1:16" ht="15" customHeight="1" x14ac:dyDescent="0.3">
      <c r="A7" s="17"/>
      <c r="B7" s="214" t="s">
        <v>29</v>
      </c>
      <c r="C7" s="60" t="s">
        <v>5</v>
      </c>
      <c r="D7" s="43">
        <v>13905</v>
      </c>
      <c r="E7" s="43">
        <v>14888</v>
      </c>
      <c r="F7" s="43">
        <v>16083</v>
      </c>
      <c r="G7" s="43">
        <v>17915</v>
      </c>
      <c r="H7" s="43">
        <v>18368</v>
      </c>
      <c r="I7" s="43">
        <v>18497</v>
      </c>
      <c r="J7" s="43">
        <v>18224</v>
      </c>
      <c r="K7" s="43">
        <v>18059</v>
      </c>
      <c r="L7" s="43">
        <v>17002</v>
      </c>
      <c r="M7" s="43">
        <v>17010</v>
      </c>
      <c r="N7" s="43">
        <v>16876</v>
      </c>
    </row>
    <row r="8" spans="1:16" ht="15" customHeight="1" x14ac:dyDescent="0.3">
      <c r="A8" s="17"/>
      <c r="B8" s="212"/>
      <c r="C8" s="60" t="s">
        <v>8</v>
      </c>
      <c r="D8" s="43">
        <v>79376</v>
      </c>
      <c r="E8" s="43">
        <v>85017</v>
      </c>
      <c r="F8" s="43">
        <v>90898</v>
      </c>
      <c r="G8" s="43">
        <v>99606</v>
      </c>
      <c r="H8" s="43">
        <v>102064</v>
      </c>
      <c r="I8" s="43">
        <v>99650</v>
      </c>
      <c r="J8" s="43">
        <v>99673</v>
      </c>
      <c r="K8" s="43">
        <v>101598</v>
      </c>
      <c r="L8" s="43">
        <v>92066</v>
      </c>
      <c r="M8" s="43">
        <v>91503</v>
      </c>
      <c r="N8" s="43">
        <v>90984</v>
      </c>
    </row>
    <row r="9" spans="1:16" ht="15" customHeight="1" x14ac:dyDescent="0.3">
      <c r="A9" s="17"/>
      <c r="B9" s="212"/>
      <c r="C9" s="171" t="s">
        <v>44</v>
      </c>
      <c r="D9" s="157">
        <v>5.7</v>
      </c>
      <c r="E9" s="157">
        <v>5.7</v>
      </c>
      <c r="F9" s="157">
        <v>5.7</v>
      </c>
      <c r="G9" s="157">
        <v>5.6</v>
      </c>
      <c r="H9" s="157">
        <v>5.6</v>
      </c>
      <c r="I9" s="157">
        <v>5.4</v>
      </c>
      <c r="J9" s="157">
        <v>5.5</v>
      </c>
      <c r="K9" s="157">
        <v>5.6</v>
      </c>
      <c r="L9" s="157">
        <v>5.4</v>
      </c>
      <c r="M9" s="157">
        <v>5.4</v>
      </c>
      <c r="N9" s="157">
        <v>5.4</v>
      </c>
    </row>
    <row r="10" spans="1:16" ht="15" customHeight="1" x14ac:dyDescent="0.3">
      <c r="A10" s="17"/>
      <c r="B10" s="213"/>
      <c r="C10" s="61" t="s">
        <v>21</v>
      </c>
      <c r="D10" s="44">
        <v>64</v>
      </c>
      <c r="E10" s="44">
        <v>68</v>
      </c>
      <c r="F10" s="44">
        <v>72</v>
      </c>
      <c r="G10" s="44">
        <v>79</v>
      </c>
      <c r="H10" s="44">
        <v>80</v>
      </c>
      <c r="I10" s="44">
        <v>78</v>
      </c>
      <c r="J10" s="44">
        <v>78</v>
      </c>
      <c r="K10" s="44">
        <v>79</v>
      </c>
      <c r="L10" s="44">
        <v>71</v>
      </c>
      <c r="M10" s="44">
        <v>70</v>
      </c>
      <c r="N10" s="44">
        <v>69</v>
      </c>
    </row>
    <row r="11" spans="1:16" ht="15" customHeight="1" x14ac:dyDescent="0.3">
      <c r="A11" s="17"/>
      <c r="B11" s="214" t="s">
        <v>30</v>
      </c>
      <c r="C11" s="60" t="s">
        <v>5</v>
      </c>
      <c r="D11" s="43">
        <v>14242</v>
      </c>
      <c r="E11" s="43">
        <v>15500</v>
      </c>
      <c r="F11" s="43">
        <v>16061</v>
      </c>
      <c r="G11" s="43">
        <v>17931</v>
      </c>
      <c r="H11" s="43">
        <v>18434</v>
      </c>
      <c r="I11" s="43">
        <v>18151</v>
      </c>
      <c r="J11" s="43">
        <v>18272</v>
      </c>
      <c r="K11" s="43">
        <v>18347</v>
      </c>
      <c r="L11" s="43">
        <v>17882</v>
      </c>
      <c r="M11" s="43">
        <v>17210</v>
      </c>
      <c r="N11" s="43">
        <v>17238</v>
      </c>
    </row>
    <row r="12" spans="1:16" ht="15" customHeight="1" x14ac:dyDescent="0.3">
      <c r="A12" s="17"/>
      <c r="B12" s="212"/>
      <c r="C12" s="60" t="s">
        <v>8</v>
      </c>
      <c r="D12" s="43">
        <v>76980</v>
      </c>
      <c r="E12" s="43">
        <v>83212</v>
      </c>
      <c r="F12" s="43">
        <v>87002</v>
      </c>
      <c r="G12" s="43">
        <v>98598</v>
      </c>
      <c r="H12" s="43">
        <v>98286</v>
      </c>
      <c r="I12" s="43">
        <v>94411</v>
      </c>
      <c r="J12" s="43">
        <v>95398</v>
      </c>
      <c r="K12" s="43">
        <v>97897</v>
      </c>
      <c r="L12" s="43">
        <v>94118</v>
      </c>
      <c r="M12" s="43">
        <v>91577</v>
      </c>
      <c r="N12" s="43">
        <v>93107</v>
      </c>
    </row>
    <row r="13" spans="1:16" ht="15" customHeight="1" x14ac:dyDescent="0.3">
      <c r="A13" s="17"/>
      <c r="B13" s="212"/>
      <c r="C13" s="171" t="s">
        <v>44</v>
      </c>
      <c r="D13" s="157">
        <v>5.4</v>
      </c>
      <c r="E13" s="157">
        <v>5.4</v>
      </c>
      <c r="F13" s="157">
        <v>5.4</v>
      </c>
      <c r="G13" s="157">
        <v>5.5</v>
      </c>
      <c r="H13" s="157">
        <v>5.3</v>
      </c>
      <c r="I13" s="157">
        <v>5.2</v>
      </c>
      <c r="J13" s="157">
        <v>5.2</v>
      </c>
      <c r="K13" s="157">
        <v>5.3</v>
      </c>
      <c r="L13" s="157">
        <v>5.3</v>
      </c>
      <c r="M13" s="157">
        <v>5.3</v>
      </c>
      <c r="N13" s="157">
        <v>5.4</v>
      </c>
    </row>
    <row r="14" spans="1:16" ht="15" customHeight="1" x14ac:dyDescent="0.3">
      <c r="A14" s="17"/>
      <c r="B14" s="213"/>
      <c r="C14" s="61" t="s">
        <v>21</v>
      </c>
      <c r="D14" s="44">
        <v>64</v>
      </c>
      <c r="E14" s="44">
        <v>69</v>
      </c>
      <c r="F14" s="44">
        <v>73</v>
      </c>
      <c r="G14" s="44">
        <v>82</v>
      </c>
      <c r="H14" s="44">
        <v>82</v>
      </c>
      <c r="I14" s="44">
        <v>79</v>
      </c>
      <c r="J14" s="44">
        <v>79</v>
      </c>
      <c r="K14" s="44">
        <v>81</v>
      </c>
      <c r="L14" s="44">
        <v>77</v>
      </c>
      <c r="M14" s="44">
        <v>75</v>
      </c>
      <c r="N14" s="44">
        <v>76</v>
      </c>
    </row>
    <row r="15" spans="1:16" ht="15" customHeight="1" x14ac:dyDescent="0.3">
      <c r="A15" s="17"/>
      <c r="B15" s="214" t="s">
        <v>46</v>
      </c>
      <c r="C15" s="60" t="s">
        <v>5</v>
      </c>
      <c r="D15" s="43">
        <v>19732</v>
      </c>
      <c r="E15" s="43">
        <v>21577</v>
      </c>
      <c r="F15" s="43">
        <v>22905</v>
      </c>
      <c r="G15" s="43">
        <v>25152</v>
      </c>
      <c r="H15" s="43">
        <v>25456</v>
      </c>
      <c r="I15" s="43">
        <v>25848</v>
      </c>
      <c r="J15" s="43">
        <v>25758</v>
      </c>
      <c r="K15" s="43">
        <v>25317</v>
      </c>
      <c r="L15" s="43">
        <v>24074</v>
      </c>
      <c r="M15" s="43">
        <v>23052</v>
      </c>
      <c r="N15" s="43">
        <v>23116</v>
      </c>
    </row>
    <row r="16" spans="1:16" ht="15" customHeight="1" x14ac:dyDescent="0.3">
      <c r="A16" s="17"/>
      <c r="B16" s="212"/>
      <c r="C16" s="60" t="s">
        <v>8</v>
      </c>
      <c r="D16" s="43">
        <v>120122</v>
      </c>
      <c r="E16" s="43">
        <v>128325</v>
      </c>
      <c r="F16" s="43">
        <v>137150</v>
      </c>
      <c r="G16" s="43">
        <v>150800</v>
      </c>
      <c r="H16" s="43">
        <v>149677</v>
      </c>
      <c r="I16" s="43">
        <v>149697</v>
      </c>
      <c r="J16" s="43">
        <v>150335</v>
      </c>
      <c r="K16" s="43">
        <v>148169</v>
      </c>
      <c r="L16" s="43">
        <v>136513</v>
      </c>
      <c r="M16" s="43">
        <v>131699</v>
      </c>
      <c r="N16" s="43">
        <v>133127</v>
      </c>
    </row>
    <row r="17" spans="1:14" ht="15" customHeight="1" x14ac:dyDescent="0.3">
      <c r="A17" s="17"/>
      <c r="B17" s="212"/>
      <c r="C17" s="171" t="s">
        <v>44</v>
      </c>
      <c r="D17" s="157">
        <v>6.1</v>
      </c>
      <c r="E17" s="157">
        <v>5.9</v>
      </c>
      <c r="F17" s="157">
        <v>6</v>
      </c>
      <c r="G17" s="157">
        <v>6</v>
      </c>
      <c r="H17" s="157">
        <v>5.9</v>
      </c>
      <c r="I17" s="157">
        <v>5.8</v>
      </c>
      <c r="J17" s="157">
        <v>5.8</v>
      </c>
      <c r="K17" s="157">
        <v>5.9</v>
      </c>
      <c r="L17" s="157">
        <v>5.7</v>
      </c>
      <c r="M17" s="157">
        <v>5.7</v>
      </c>
      <c r="N17" s="157">
        <v>5.8</v>
      </c>
    </row>
    <row r="18" spans="1:14" ht="15" customHeight="1" x14ac:dyDescent="0.3">
      <c r="A18" s="17"/>
      <c r="B18" s="213"/>
      <c r="C18" s="61" t="s">
        <v>21</v>
      </c>
      <c r="D18" s="44">
        <v>73</v>
      </c>
      <c r="E18" s="44">
        <v>77</v>
      </c>
      <c r="F18" s="44">
        <v>81</v>
      </c>
      <c r="G18" s="44">
        <v>88</v>
      </c>
      <c r="H18" s="44">
        <v>87</v>
      </c>
      <c r="I18" s="44">
        <v>86</v>
      </c>
      <c r="J18" s="44">
        <v>85</v>
      </c>
      <c r="K18" s="44">
        <v>83</v>
      </c>
      <c r="L18" s="44">
        <v>76</v>
      </c>
      <c r="M18" s="44">
        <v>72</v>
      </c>
      <c r="N18" s="44">
        <v>73</v>
      </c>
    </row>
    <row r="19" spans="1:14" ht="15" customHeight="1" x14ac:dyDescent="0.3">
      <c r="A19" s="17"/>
      <c r="B19" s="212" t="s">
        <v>31</v>
      </c>
      <c r="C19" s="60" t="s">
        <v>5</v>
      </c>
      <c r="D19" s="43">
        <v>10504</v>
      </c>
      <c r="E19" s="43">
        <v>11240</v>
      </c>
      <c r="F19" s="43">
        <v>11327</v>
      </c>
      <c r="G19" s="43">
        <v>12147</v>
      </c>
      <c r="H19" s="43">
        <v>12062</v>
      </c>
      <c r="I19" s="43">
        <v>12244</v>
      </c>
      <c r="J19" s="43">
        <v>12267</v>
      </c>
      <c r="K19" s="43">
        <v>12296</v>
      </c>
      <c r="L19" s="43">
        <v>11882</v>
      </c>
      <c r="M19" s="43">
        <v>11794</v>
      </c>
      <c r="N19" s="43">
        <v>11824</v>
      </c>
    </row>
    <row r="20" spans="1:14" ht="15" customHeight="1" x14ac:dyDescent="0.3">
      <c r="A20" s="17"/>
      <c r="B20" s="212"/>
      <c r="C20" s="60" t="s">
        <v>8</v>
      </c>
      <c r="D20" s="43">
        <v>59101</v>
      </c>
      <c r="E20" s="43">
        <v>61223</v>
      </c>
      <c r="F20" s="43">
        <v>63445</v>
      </c>
      <c r="G20" s="43">
        <v>67334</v>
      </c>
      <c r="H20" s="43">
        <v>66549</v>
      </c>
      <c r="I20" s="43">
        <v>64465</v>
      </c>
      <c r="J20" s="43">
        <v>65723</v>
      </c>
      <c r="K20" s="43">
        <v>65405</v>
      </c>
      <c r="L20" s="43">
        <v>63149</v>
      </c>
      <c r="M20" s="43">
        <v>61587</v>
      </c>
      <c r="N20" s="43">
        <v>64363</v>
      </c>
    </row>
    <row r="21" spans="1:14" ht="15" customHeight="1" x14ac:dyDescent="0.3">
      <c r="A21" s="17"/>
      <c r="B21" s="212"/>
      <c r="C21" s="171" t="s">
        <v>44</v>
      </c>
      <c r="D21" s="157">
        <v>5.6</v>
      </c>
      <c r="E21" s="157">
        <v>5.4</v>
      </c>
      <c r="F21" s="157">
        <v>5.6</v>
      </c>
      <c r="G21" s="157">
        <v>5.5</v>
      </c>
      <c r="H21" s="157">
        <v>5.5</v>
      </c>
      <c r="I21" s="157">
        <v>5.3</v>
      </c>
      <c r="J21" s="157">
        <v>5.4</v>
      </c>
      <c r="K21" s="157">
        <v>5.3</v>
      </c>
      <c r="L21" s="157">
        <v>5.3</v>
      </c>
      <c r="M21" s="157">
        <v>5.2</v>
      </c>
      <c r="N21" s="157">
        <v>5.4</v>
      </c>
    </row>
    <row r="22" spans="1:14" ht="15" customHeight="1" thickBot="1" x14ac:dyDescent="0.35">
      <c r="A22" s="20"/>
      <c r="B22" s="215"/>
      <c r="C22" s="61" t="s">
        <v>21</v>
      </c>
      <c r="D22" s="44">
        <v>72</v>
      </c>
      <c r="E22" s="44">
        <v>75</v>
      </c>
      <c r="F22" s="44">
        <v>78</v>
      </c>
      <c r="G22" s="44">
        <v>82</v>
      </c>
      <c r="H22" s="44">
        <v>82</v>
      </c>
      <c r="I22" s="44">
        <v>79</v>
      </c>
      <c r="J22" s="44">
        <v>80</v>
      </c>
      <c r="K22" s="44">
        <v>79</v>
      </c>
      <c r="L22" s="44">
        <v>76</v>
      </c>
      <c r="M22" s="44">
        <v>74</v>
      </c>
      <c r="N22" s="44">
        <v>77</v>
      </c>
    </row>
    <row r="23" spans="1:14" ht="15" customHeight="1" x14ac:dyDescent="0.3">
      <c r="A23" s="17"/>
      <c r="B23" s="207" t="s">
        <v>9</v>
      </c>
      <c r="C23" s="62" t="s">
        <v>5</v>
      </c>
      <c r="D23" s="48">
        <v>65995</v>
      </c>
      <c r="E23" s="48">
        <v>71365</v>
      </c>
      <c r="F23" s="48">
        <v>75021</v>
      </c>
      <c r="G23" s="48">
        <v>82938</v>
      </c>
      <c r="H23" s="48">
        <v>83812</v>
      </c>
      <c r="I23" s="48">
        <v>83582</v>
      </c>
      <c r="J23" s="48">
        <v>83531</v>
      </c>
      <c r="K23" s="48">
        <v>83185</v>
      </c>
      <c r="L23" s="48">
        <v>79626</v>
      </c>
      <c r="M23" s="48">
        <v>77529</v>
      </c>
      <c r="N23" s="48">
        <v>77632</v>
      </c>
    </row>
    <row r="24" spans="1:14" ht="15" customHeight="1" x14ac:dyDescent="0.3">
      <c r="A24" s="17"/>
      <c r="B24" s="208"/>
      <c r="C24" s="63" t="s">
        <v>8</v>
      </c>
      <c r="D24" s="49">
        <v>381770</v>
      </c>
      <c r="E24" s="49">
        <v>407740</v>
      </c>
      <c r="F24" s="49">
        <v>431886</v>
      </c>
      <c r="G24" s="49">
        <v>476661</v>
      </c>
      <c r="H24" s="49">
        <v>473221</v>
      </c>
      <c r="I24" s="49">
        <v>458953</v>
      </c>
      <c r="J24" s="49">
        <v>464259</v>
      </c>
      <c r="K24" s="49">
        <v>467149</v>
      </c>
      <c r="L24" s="49">
        <v>437129</v>
      </c>
      <c r="M24" s="49">
        <v>425282</v>
      </c>
      <c r="N24" s="49">
        <v>431880</v>
      </c>
    </row>
    <row r="25" spans="1:14" ht="15" customHeight="1" x14ac:dyDescent="0.3">
      <c r="A25" s="17"/>
      <c r="B25" s="208"/>
      <c r="C25" s="172" t="s">
        <v>44</v>
      </c>
      <c r="D25" s="158">
        <v>5.8</v>
      </c>
      <c r="E25" s="158">
        <v>5.7</v>
      </c>
      <c r="F25" s="158">
        <v>5.8</v>
      </c>
      <c r="G25" s="158">
        <v>5.7</v>
      </c>
      <c r="H25" s="158">
        <v>5.6</v>
      </c>
      <c r="I25" s="158">
        <v>5.5</v>
      </c>
      <c r="J25" s="158">
        <v>5.6</v>
      </c>
      <c r="K25" s="158">
        <v>5.6</v>
      </c>
      <c r="L25" s="158">
        <v>5.5</v>
      </c>
      <c r="M25" s="158">
        <v>5.5</v>
      </c>
      <c r="N25" s="158">
        <v>5.6</v>
      </c>
    </row>
    <row r="26" spans="1:14" ht="15" customHeight="1" thickBot="1" x14ac:dyDescent="0.35">
      <c r="A26" s="21"/>
      <c r="B26" s="209"/>
      <c r="C26" s="64" t="s">
        <v>21</v>
      </c>
      <c r="D26" s="50">
        <v>69</v>
      </c>
      <c r="E26" s="50">
        <v>74</v>
      </c>
      <c r="F26" s="50">
        <v>78</v>
      </c>
      <c r="G26" s="50">
        <v>86</v>
      </c>
      <c r="H26" s="50">
        <v>85</v>
      </c>
      <c r="I26" s="50">
        <v>82</v>
      </c>
      <c r="J26" s="50">
        <v>82</v>
      </c>
      <c r="K26" s="50">
        <v>82</v>
      </c>
      <c r="L26" s="50">
        <v>76</v>
      </c>
      <c r="M26" s="50">
        <v>74</v>
      </c>
      <c r="N26" s="50">
        <v>74</v>
      </c>
    </row>
    <row r="27" spans="1:14" x14ac:dyDescent="0.3">
      <c r="A27" s="58" t="s">
        <v>56</v>
      </c>
      <c r="B27" s="150"/>
      <c r="C27" s="150"/>
      <c r="D27" s="150"/>
      <c r="E27" s="150"/>
      <c r="F27" s="150"/>
      <c r="G27" s="150"/>
      <c r="H27" s="150"/>
      <c r="I27" s="150"/>
      <c r="J27" s="150"/>
      <c r="K27" s="91"/>
      <c r="L27" s="122"/>
    </row>
    <row r="28" spans="1:14" ht="15" customHeight="1" x14ac:dyDescent="0.3">
      <c r="A28" s="196" t="s">
        <v>52</v>
      </c>
      <c r="B28" s="196"/>
      <c r="C28" s="196"/>
      <c r="D28" s="196"/>
      <c r="E28" s="196"/>
      <c r="F28" s="196"/>
      <c r="G28" s="196"/>
      <c r="H28" s="196"/>
      <c r="I28" s="196"/>
      <c r="J28" s="196"/>
      <c r="K28" s="196"/>
      <c r="L28" s="196"/>
    </row>
    <row r="29" spans="1:14" x14ac:dyDescent="0.3">
      <c r="A29" s="196" t="s">
        <v>53</v>
      </c>
      <c r="B29" s="196"/>
      <c r="C29" s="196"/>
      <c r="D29" s="196"/>
      <c r="E29" s="196"/>
      <c r="F29" s="196"/>
      <c r="G29" s="196"/>
      <c r="H29" s="196"/>
      <c r="I29" s="196"/>
      <c r="J29" s="196"/>
      <c r="K29" s="196"/>
      <c r="L29" s="196"/>
      <c r="M29" s="196"/>
      <c r="N29" s="177"/>
    </row>
    <row r="30" spans="1:14" x14ac:dyDescent="0.3">
      <c r="A30" s="196" t="s">
        <v>49</v>
      </c>
      <c r="B30" s="196"/>
      <c r="C30" s="196"/>
      <c r="D30" s="196"/>
      <c r="E30" s="196"/>
      <c r="F30" s="196"/>
      <c r="G30" s="196"/>
      <c r="H30" s="196"/>
      <c r="I30" s="196"/>
      <c r="J30" s="196"/>
      <c r="K30" s="196"/>
      <c r="L30" s="196"/>
      <c r="M30" s="167"/>
      <c r="N30" s="167"/>
    </row>
    <row r="31" spans="1:14" x14ac:dyDescent="0.3">
      <c r="A31" s="197"/>
      <c r="B31" s="197"/>
      <c r="C31" s="197"/>
      <c r="D31" s="197"/>
      <c r="E31" s="197"/>
      <c r="F31" s="197"/>
      <c r="G31" s="197"/>
      <c r="H31" s="197"/>
      <c r="I31" s="197"/>
      <c r="J31" s="197"/>
      <c r="K31" s="197"/>
      <c r="L31" s="197"/>
      <c r="M31" s="197"/>
      <c r="N31" s="180"/>
    </row>
    <row r="32" spans="1:14" x14ac:dyDescent="0.3">
      <c r="A32" s="197"/>
      <c r="B32" s="197"/>
      <c r="C32" s="197"/>
      <c r="D32" s="197"/>
      <c r="E32" s="197"/>
      <c r="F32" s="197"/>
      <c r="G32" s="197"/>
      <c r="H32" s="197"/>
      <c r="I32" s="197"/>
      <c r="J32" s="197"/>
      <c r="K32" s="197"/>
      <c r="L32" s="197"/>
      <c r="M32" s="197"/>
      <c r="N32" s="180"/>
    </row>
    <row r="51" spans="13:14" x14ac:dyDescent="0.3">
      <c r="M51" s="3"/>
      <c r="N51" s="54"/>
    </row>
  </sheetData>
  <mergeCells count="11">
    <mergeCell ref="A32:M32"/>
    <mergeCell ref="B23:B26"/>
    <mergeCell ref="A31:M31"/>
    <mergeCell ref="A28:L28"/>
    <mergeCell ref="A29:M29"/>
    <mergeCell ref="A30:L30"/>
    <mergeCell ref="B3:B6"/>
    <mergeCell ref="B7:B10"/>
    <mergeCell ref="B11:B14"/>
    <mergeCell ref="B15:B18"/>
    <mergeCell ref="B19:B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GridLines="0" showWhiteSpace="0" topLeftCell="D1" zoomScaleNormal="100" workbookViewId="0"/>
  </sheetViews>
  <sheetFormatPr defaultRowHeight="14.4" x14ac:dyDescent="0.3"/>
  <cols>
    <col min="1" max="1" width="3.6640625" customWidth="1"/>
    <col min="2" max="2" width="20.6640625" customWidth="1"/>
    <col min="3" max="7" width="16.6640625" customWidth="1"/>
    <col min="8" max="8" width="10.6640625" customWidth="1"/>
    <col min="9" max="9" width="9.109375" style="138"/>
  </cols>
  <sheetData>
    <row r="1" spans="1:13" ht="18" x14ac:dyDescent="0.35">
      <c r="A1" s="68" t="s">
        <v>51</v>
      </c>
    </row>
    <row r="2" spans="1:13" ht="30" customHeight="1" thickBot="1" x14ac:dyDescent="0.35">
      <c r="A2" s="143" t="s">
        <v>96</v>
      </c>
    </row>
    <row r="3" spans="1:13" ht="27.9" customHeight="1" x14ac:dyDescent="0.3">
      <c r="A3" s="29"/>
      <c r="B3" s="207" t="s">
        <v>10</v>
      </c>
      <c r="C3" s="72" t="s">
        <v>11</v>
      </c>
      <c r="D3" s="72" t="s">
        <v>12</v>
      </c>
      <c r="E3" s="72" t="s">
        <v>13</v>
      </c>
      <c r="F3" s="72" t="s">
        <v>26</v>
      </c>
      <c r="G3" s="72" t="s">
        <v>14</v>
      </c>
      <c r="I3" s="139" t="s">
        <v>37</v>
      </c>
    </row>
    <row r="4" spans="1:13" ht="15" customHeight="1" thickBot="1" x14ac:dyDescent="0.35">
      <c r="A4" s="8"/>
      <c r="B4" s="209"/>
      <c r="C4" s="137" t="s">
        <v>24</v>
      </c>
      <c r="D4" s="137" t="s">
        <v>24</v>
      </c>
      <c r="E4" s="137" t="s">
        <v>24</v>
      </c>
      <c r="F4" s="137" t="s">
        <v>24</v>
      </c>
      <c r="G4" s="137" t="s">
        <v>24</v>
      </c>
    </row>
    <row r="5" spans="1:13" ht="15" customHeight="1" x14ac:dyDescent="0.3">
      <c r="A5" s="29"/>
      <c r="B5" s="29" t="s">
        <v>15</v>
      </c>
      <c r="C5" s="32">
        <v>919555</v>
      </c>
      <c r="D5" s="32">
        <v>2887953</v>
      </c>
      <c r="E5" s="32">
        <v>573930</v>
      </c>
      <c r="F5" s="32">
        <v>1291726</v>
      </c>
      <c r="G5" s="32">
        <v>976205</v>
      </c>
      <c r="I5" s="139" t="s">
        <v>36</v>
      </c>
    </row>
    <row r="6" spans="1:13" ht="15" customHeight="1" x14ac:dyDescent="0.3">
      <c r="A6" s="7"/>
      <c r="B6" s="7" t="s">
        <v>16</v>
      </c>
      <c r="C6" s="33">
        <v>1230505</v>
      </c>
      <c r="D6" s="33">
        <v>4781613</v>
      </c>
      <c r="E6" s="33">
        <v>1042366</v>
      </c>
      <c r="F6" s="33">
        <v>4026438</v>
      </c>
      <c r="G6" s="33">
        <v>1320361</v>
      </c>
    </row>
    <row r="7" spans="1:13" ht="15" customHeight="1" x14ac:dyDescent="0.3">
      <c r="A7" s="7"/>
      <c r="B7" s="7" t="s">
        <v>17</v>
      </c>
      <c r="C7" s="33">
        <v>1518696</v>
      </c>
      <c r="D7" s="33">
        <v>7220886</v>
      </c>
      <c r="E7" s="33">
        <v>1304949</v>
      </c>
      <c r="F7" s="33">
        <v>5672819</v>
      </c>
      <c r="G7" s="33">
        <v>1635386</v>
      </c>
    </row>
    <row r="8" spans="1:13" ht="15" customHeight="1" x14ac:dyDescent="0.3">
      <c r="A8" s="7"/>
      <c r="B8" s="7" t="s">
        <v>18</v>
      </c>
      <c r="C8" s="33">
        <v>598819</v>
      </c>
      <c r="D8" s="33">
        <v>3937044</v>
      </c>
      <c r="E8" s="33">
        <v>476281</v>
      </c>
      <c r="F8" s="33">
        <v>2404971</v>
      </c>
      <c r="G8" s="33">
        <v>629214</v>
      </c>
    </row>
    <row r="9" spans="1:13" ht="15" customHeight="1" x14ac:dyDescent="0.3">
      <c r="A9" s="7"/>
      <c r="B9" s="7" t="s">
        <v>19</v>
      </c>
      <c r="C9" s="33">
        <v>379314</v>
      </c>
      <c r="D9" s="33">
        <v>3099764</v>
      </c>
      <c r="E9" s="33">
        <v>300336</v>
      </c>
      <c r="F9" s="33">
        <v>1942040</v>
      </c>
      <c r="G9" s="33">
        <v>393875</v>
      </c>
    </row>
    <row r="10" spans="1:13" ht="15" customHeight="1" thickBot="1" x14ac:dyDescent="0.35">
      <c r="A10" s="8"/>
      <c r="B10" s="89" t="s">
        <v>32</v>
      </c>
      <c r="C10" s="73">
        <v>130666</v>
      </c>
      <c r="D10" s="73">
        <v>1116067</v>
      </c>
      <c r="E10" s="73">
        <v>115229</v>
      </c>
      <c r="F10" s="73">
        <v>1161161</v>
      </c>
      <c r="G10" s="73">
        <v>137071</v>
      </c>
    </row>
    <row r="11" spans="1:13" ht="15" customHeight="1" thickBot="1" x14ac:dyDescent="0.35">
      <c r="A11" s="4"/>
      <c r="B11" s="4" t="s">
        <v>6</v>
      </c>
      <c r="C11" s="93">
        <v>4662983</v>
      </c>
      <c r="D11" s="93">
        <v>23043327</v>
      </c>
      <c r="E11" s="93">
        <v>3736558</v>
      </c>
      <c r="F11" s="93">
        <v>16499155</v>
      </c>
      <c r="G11" s="93">
        <v>4662983</v>
      </c>
    </row>
    <row r="12" spans="1:13" x14ac:dyDescent="0.3">
      <c r="A12" s="58" t="s">
        <v>59</v>
      </c>
      <c r="B12" s="52"/>
      <c r="C12" s="52"/>
      <c r="D12" s="52"/>
      <c r="E12" s="52"/>
      <c r="F12" s="52"/>
      <c r="G12" s="52"/>
      <c r="H12" s="51"/>
      <c r="I12" s="140"/>
    </row>
    <row r="13" spans="1:13" ht="15" customHeight="1" x14ac:dyDescent="0.3">
      <c r="A13" s="196" t="s">
        <v>52</v>
      </c>
      <c r="B13" s="196"/>
      <c r="C13" s="196"/>
      <c r="D13" s="196"/>
      <c r="E13" s="196"/>
      <c r="F13" s="196"/>
      <c r="G13" s="196"/>
      <c r="H13" s="161"/>
      <c r="I13" s="161"/>
      <c r="J13" s="161"/>
      <c r="K13" s="161"/>
      <c r="L13" s="161"/>
    </row>
    <row r="14" spans="1:13" ht="24" customHeight="1" x14ac:dyDescent="0.3">
      <c r="A14" s="196" t="s">
        <v>53</v>
      </c>
      <c r="B14" s="196"/>
      <c r="C14" s="196"/>
      <c r="D14" s="196"/>
      <c r="E14" s="196"/>
      <c r="F14" s="196"/>
      <c r="G14" s="196"/>
      <c r="H14" s="161"/>
      <c r="I14" s="161"/>
      <c r="J14" s="161"/>
      <c r="K14" s="161"/>
      <c r="L14" s="161"/>
      <c r="M14" s="161"/>
    </row>
    <row r="15" spans="1:13" ht="15" customHeight="1" x14ac:dyDescent="0.3">
      <c r="A15" s="196" t="s">
        <v>54</v>
      </c>
      <c r="B15" s="196"/>
      <c r="C15" s="196"/>
      <c r="D15" s="196"/>
      <c r="E15" s="196"/>
      <c r="F15" s="196"/>
      <c r="G15" s="196"/>
      <c r="H15" s="161"/>
      <c r="I15" s="161"/>
      <c r="J15" s="161"/>
      <c r="K15" s="161"/>
      <c r="L15" s="161"/>
      <c r="M15" s="167"/>
    </row>
    <row r="16" spans="1:13" ht="15" customHeight="1" x14ac:dyDescent="0.3">
      <c r="A16" s="196" t="s">
        <v>55</v>
      </c>
      <c r="B16" s="196"/>
      <c r="C16" s="196"/>
      <c r="D16" s="196"/>
      <c r="E16" s="196"/>
      <c r="F16" s="196"/>
      <c r="G16" s="196"/>
      <c r="H16" s="161"/>
      <c r="I16" s="161"/>
      <c r="J16" s="161"/>
      <c r="K16" s="161"/>
      <c r="L16" s="161"/>
      <c r="M16" s="170"/>
    </row>
    <row r="17" spans="1:13" ht="15" customHeight="1" x14ac:dyDescent="0.3">
      <c r="A17" s="196" t="s">
        <v>49</v>
      </c>
      <c r="B17" s="196"/>
      <c r="C17" s="196"/>
      <c r="D17" s="196"/>
      <c r="E17" s="196"/>
      <c r="F17" s="196"/>
      <c r="G17" s="196"/>
      <c r="H17" s="161"/>
      <c r="I17" s="161"/>
      <c r="J17" s="161"/>
      <c r="K17" s="161"/>
      <c r="L17" s="161"/>
      <c r="M17" s="12"/>
    </row>
    <row r="18" spans="1:13" x14ac:dyDescent="0.3">
      <c r="A18" s="147"/>
      <c r="B18" s="1"/>
      <c r="C18" s="1"/>
      <c r="D18" s="1"/>
      <c r="E18" s="1"/>
      <c r="F18" s="1"/>
      <c r="G18" s="1"/>
    </row>
    <row r="19" spans="1:13" x14ac:dyDescent="0.3">
      <c r="A19" s="12"/>
      <c r="B19" s="154"/>
      <c r="C19" s="154"/>
      <c r="D19" s="154"/>
      <c r="E19" s="154"/>
      <c r="F19" s="154"/>
      <c r="G19" s="154"/>
    </row>
    <row r="57" spans="7:7" x14ac:dyDescent="0.3">
      <c r="G57" s="3"/>
    </row>
  </sheetData>
  <mergeCells count="6">
    <mergeCell ref="A17:G17"/>
    <mergeCell ref="B3:B4"/>
    <mergeCell ref="A13:G13"/>
    <mergeCell ref="A14:G14"/>
    <mergeCell ref="A15:G15"/>
    <mergeCell ref="A16:G16"/>
  </mergeCells>
  <hyperlinks>
    <hyperlink ref="I3" location="Indholdsfortegnelse!A1" display="Indholdsfortegnelse"/>
    <hyperlink ref="I5" location="Dokumentation!A1" display="Dokumentation"/>
  </hyperlinks>
  <pageMargins left="0.7" right="0.7" top="0.75" bottom="0.75" header="0.3" footer="0.3"/>
  <pageSetup paperSize="9" scale="64"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Normal="100" workbookViewId="0"/>
  </sheetViews>
  <sheetFormatPr defaultRowHeight="14.4" x14ac:dyDescent="0.3"/>
  <cols>
    <col min="1" max="1" width="3.6640625" customWidth="1"/>
    <col min="2" max="2" width="20.6640625" customWidth="1"/>
    <col min="3" max="7" width="16.6640625" customWidth="1"/>
    <col min="8" max="8" width="10.6640625" customWidth="1"/>
    <col min="9" max="9" width="9.109375" style="138"/>
  </cols>
  <sheetData>
    <row r="1" spans="1:12" ht="30" customHeight="1" thickBot="1" x14ac:dyDescent="0.35">
      <c r="A1" s="143" t="s">
        <v>97</v>
      </c>
      <c r="B1" s="42"/>
      <c r="C1" s="42"/>
      <c r="D1" s="42"/>
      <c r="E1" s="42"/>
      <c r="F1" s="42"/>
      <c r="G1" s="42"/>
    </row>
    <row r="2" spans="1:12" ht="27.9" customHeight="1" x14ac:dyDescent="0.3">
      <c r="A2" s="29"/>
      <c r="B2" s="207" t="s">
        <v>10</v>
      </c>
      <c r="C2" s="72" t="s">
        <v>11</v>
      </c>
      <c r="D2" s="72" t="s">
        <v>12</v>
      </c>
      <c r="E2" s="72" t="s">
        <v>13</v>
      </c>
      <c r="F2" s="72" t="s">
        <v>26</v>
      </c>
      <c r="G2" s="72" t="s">
        <v>14</v>
      </c>
      <c r="I2" s="139" t="s">
        <v>37</v>
      </c>
    </row>
    <row r="3" spans="1:12" ht="15" customHeight="1" thickBot="1" x14ac:dyDescent="0.35">
      <c r="A3" s="8"/>
      <c r="B3" s="209"/>
      <c r="C3" s="137" t="s">
        <v>24</v>
      </c>
      <c r="D3" s="137" t="s">
        <v>24</v>
      </c>
      <c r="E3" s="137" t="s">
        <v>24</v>
      </c>
      <c r="F3" s="137" t="s">
        <v>24</v>
      </c>
      <c r="G3" s="137" t="s">
        <v>24</v>
      </c>
    </row>
    <row r="4" spans="1:12" ht="15" customHeight="1" x14ac:dyDescent="0.3">
      <c r="A4" s="29"/>
      <c r="B4" s="29" t="s">
        <v>15</v>
      </c>
      <c r="C4" s="33">
        <v>165945</v>
      </c>
      <c r="D4" s="33">
        <v>240195</v>
      </c>
      <c r="E4" s="33">
        <v>199816</v>
      </c>
      <c r="F4" s="33">
        <v>330312</v>
      </c>
      <c r="G4" s="33">
        <v>285141</v>
      </c>
      <c r="I4" s="139" t="s">
        <v>36</v>
      </c>
    </row>
    <row r="5" spans="1:12" ht="15" customHeight="1" x14ac:dyDescent="0.3">
      <c r="A5" s="7"/>
      <c r="B5" s="7" t="s">
        <v>16</v>
      </c>
      <c r="C5" s="33">
        <v>165154</v>
      </c>
      <c r="D5" s="33">
        <v>228558</v>
      </c>
      <c r="E5" s="33">
        <v>211043</v>
      </c>
      <c r="F5" s="33">
        <v>340405</v>
      </c>
      <c r="G5" s="33">
        <v>301662</v>
      </c>
    </row>
    <row r="6" spans="1:12" ht="15" customHeight="1" x14ac:dyDescent="0.3">
      <c r="A6" s="7"/>
      <c r="B6" s="7" t="s">
        <v>17</v>
      </c>
      <c r="C6" s="33">
        <v>149680</v>
      </c>
      <c r="D6" s="33">
        <v>199203</v>
      </c>
      <c r="E6" s="33">
        <v>169554</v>
      </c>
      <c r="F6" s="33">
        <v>265122</v>
      </c>
      <c r="G6" s="33">
        <v>265477</v>
      </c>
    </row>
    <row r="7" spans="1:12" ht="15" customHeight="1" x14ac:dyDescent="0.3">
      <c r="A7" s="7"/>
      <c r="B7" s="7" t="s">
        <v>18</v>
      </c>
      <c r="C7" s="33">
        <v>52688</v>
      </c>
      <c r="D7" s="33">
        <v>73635</v>
      </c>
      <c r="E7" s="33">
        <v>51488</v>
      </c>
      <c r="F7" s="33">
        <v>84853</v>
      </c>
      <c r="G7" s="33">
        <v>84745</v>
      </c>
    </row>
    <row r="8" spans="1:12" ht="15" customHeight="1" x14ac:dyDescent="0.3">
      <c r="A8" s="7"/>
      <c r="B8" s="7" t="s">
        <v>19</v>
      </c>
      <c r="C8" s="33">
        <v>43450</v>
      </c>
      <c r="D8" s="33">
        <v>65199</v>
      </c>
      <c r="E8" s="33">
        <v>43723</v>
      </c>
      <c r="F8" s="33">
        <v>79347</v>
      </c>
      <c r="G8" s="33">
        <v>67123</v>
      </c>
    </row>
    <row r="9" spans="1:12" ht="15" customHeight="1" thickBot="1" x14ac:dyDescent="0.35">
      <c r="A9" s="8"/>
      <c r="B9" s="89" t="s">
        <v>32</v>
      </c>
      <c r="C9" s="33">
        <v>24760</v>
      </c>
      <c r="D9" s="33">
        <v>39572</v>
      </c>
      <c r="E9" s="33">
        <v>27687</v>
      </c>
      <c r="F9" s="33">
        <v>55243</v>
      </c>
      <c r="G9" s="33">
        <v>38046</v>
      </c>
    </row>
    <row r="10" spans="1:12" ht="15" customHeight="1" thickBot="1" x14ac:dyDescent="0.35">
      <c r="A10" s="156"/>
      <c r="B10" s="4" t="s">
        <v>6</v>
      </c>
      <c r="C10" s="93">
        <v>599695</v>
      </c>
      <c r="D10" s="93">
        <v>846362</v>
      </c>
      <c r="E10" s="93">
        <v>700631</v>
      </c>
      <c r="F10" s="93">
        <v>1155282</v>
      </c>
      <c r="G10" s="93">
        <v>1036819</v>
      </c>
    </row>
    <row r="11" spans="1:12" x14ac:dyDescent="0.3">
      <c r="A11" s="151" t="s">
        <v>59</v>
      </c>
      <c r="B11" s="52"/>
      <c r="C11" s="52"/>
      <c r="D11" s="52"/>
      <c r="E11" s="52"/>
      <c r="F11" s="52"/>
      <c r="G11" s="52"/>
      <c r="H11" s="51"/>
      <c r="I11" s="140"/>
    </row>
    <row r="12" spans="1:12" ht="15" customHeight="1" x14ac:dyDescent="0.3">
      <c r="A12" s="196" t="s">
        <v>52</v>
      </c>
      <c r="B12" s="196"/>
      <c r="C12" s="196"/>
      <c r="D12" s="196"/>
      <c r="E12" s="196"/>
      <c r="F12" s="196"/>
      <c r="G12" s="196"/>
      <c r="H12" s="167"/>
      <c r="I12" s="167"/>
      <c r="J12" s="167"/>
      <c r="K12" s="167"/>
      <c r="L12" s="167"/>
    </row>
    <row r="13" spans="1:12" ht="24" customHeight="1" x14ac:dyDescent="0.3">
      <c r="A13" s="196" t="s">
        <v>53</v>
      </c>
      <c r="B13" s="196"/>
      <c r="C13" s="196"/>
      <c r="D13" s="196"/>
      <c r="E13" s="196"/>
      <c r="F13" s="196"/>
      <c r="G13" s="196"/>
      <c r="H13" s="51"/>
      <c r="I13" s="140"/>
    </row>
    <row r="14" spans="1:12" ht="15" customHeight="1" x14ac:dyDescent="0.3">
      <c r="A14" s="196" t="s">
        <v>54</v>
      </c>
      <c r="B14" s="196"/>
      <c r="C14" s="196"/>
      <c r="D14" s="196"/>
      <c r="E14" s="196"/>
      <c r="F14" s="196"/>
      <c r="G14" s="196"/>
      <c r="H14" s="51"/>
      <c r="I14" s="140"/>
    </row>
    <row r="15" spans="1:12" x14ac:dyDescent="0.3">
      <c r="A15" s="196" t="s">
        <v>55</v>
      </c>
      <c r="B15" s="196"/>
      <c r="C15" s="196"/>
      <c r="D15" s="196"/>
      <c r="E15" s="196"/>
      <c r="F15" s="196"/>
      <c r="G15" s="196"/>
    </row>
    <row r="16" spans="1:12" x14ac:dyDescent="0.3">
      <c r="A16" s="196" t="s">
        <v>49</v>
      </c>
      <c r="B16" s="196"/>
      <c r="C16" s="196"/>
      <c r="D16" s="196"/>
      <c r="E16" s="196"/>
      <c r="F16" s="196"/>
      <c r="G16" s="196"/>
    </row>
    <row r="17" spans="1:7" x14ac:dyDescent="0.3">
      <c r="A17" s="197"/>
      <c r="B17" s="210"/>
      <c r="C17" s="210"/>
      <c r="D17" s="210"/>
      <c r="E17" s="210"/>
      <c r="F17" s="210"/>
      <c r="G17" s="210"/>
    </row>
    <row r="18" spans="1:7" x14ac:dyDescent="0.3">
      <c r="A18" s="24"/>
      <c r="B18" s="1"/>
      <c r="C18" s="1"/>
      <c r="D18" s="1"/>
      <c r="E18" s="1"/>
      <c r="F18" s="1"/>
      <c r="G18" s="1"/>
    </row>
    <row r="19" spans="1:7" x14ac:dyDescent="0.3">
      <c r="A19" s="197"/>
      <c r="B19" s="210"/>
      <c r="C19" s="210"/>
      <c r="D19" s="210"/>
      <c r="E19" s="210"/>
      <c r="F19" s="210"/>
      <c r="G19" s="210"/>
    </row>
    <row r="36" ht="15.75" customHeight="1" x14ac:dyDescent="0.3"/>
    <row r="38" ht="0.75" customHeight="1" x14ac:dyDescent="0.3"/>
    <row r="39" ht="13.5" customHeight="1" x14ac:dyDescent="0.3"/>
    <row r="40" hidden="1" x14ac:dyDescent="0.3"/>
    <row r="43" ht="9.75" customHeight="1" x14ac:dyDescent="0.3"/>
    <row r="44" hidden="1" x14ac:dyDescent="0.3"/>
    <row r="45" hidden="1" x14ac:dyDescent="0.3"/>
    <row r="58" spans="7:7" x14ac:dyDescent="0.3">
      <c r="G58" s="3"/>
    </row>
  </sheetData>
  <mergeCells count="8">
    <mergeCell ref="A19:G19"/>
    <mergeCell ref="B2:B3"/>
    <mergeCell ref="A17:G17"/>
    <mergeCell ref="A14:G14"/>
    <mergeCell ref="A12:G12"/>
    <mergeCell ref="A13:G13"/>
    <mergeCell ref="A15:G15"/>
    <mergeCell ref="A16:G16"/>
  </mergeCells>
  <hyperlinks>
    <hyperlink ref="I2" location="Indholdsfortegnelse!A1" display="Indholdsfortegnelse"/>
    <hyperlink ref="I4" location="Dokumentation!A1" display="Dokumentation"/>
  </hyperlinks>
  <pageMargins left="0.7" right="0.7" top="0.75" bottom="0.75" header="0.3" footer="0.3"/>
  <pageSetup paperSize="9" scale="64"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zoomScaleNormal="100" workbookViewId="0">
      <selection activeCell="A12" sqref="A12:D12"/>
    </sheetView>
  </sheetViews>
  <sheetFormatPr defaultRowHeight="14.4" x14ac:dyDescent="0.3"/>
  <cols>
    <col min="1" max="1" width="3.6640625" customWidth="1"/>
    <col min="2" max="2" width="30.6640625" customWidth="1"/>
    <col min="3" max="4" width="20.6640625" customWidth="1"/>
    <col min="5" max="5" width="10.6640625" customWidth="1"/>
    <col min="6" max="6" width="9.109375" style="138"/>
  </cols>
  <sheetData>
    <row r="1" spans="1:12" ht="30" customHeight="1" thickBot="1" x14ac:dyDescent="0.35">
      <c r="A1" s="143" t="s">
        <v>98</v>
      </c>
    </row>
    <row r="2" spans="1:12" ht="15" customHeight="1" x14ac:dyDescent="0.3">
      <c r="A2" s="29"/>
      <c r="B2" s="207" t="s">
        <v>10</v>
      </c>
      <c r="C2" s="71" t="s">
        <v>5</v>
      </c>
      <c r="D2" s="71" t="s">
        <v>8</v>
      </c>
      <c r="F2" s="139" t="s">
        <v>37</v>
      </c>
    </row>
    <row r="3" spans="1:12" ht="15" customHeight="1" thickBot="1" x14ac:dyDescent="0.35">
      <c r="A3" s="8"/>
      <c r="B3" s="209"/>
      <c r="C3" s="137" t="s">
        <v>24</v>
      </c>
      <c r="D3" s="137" t="s">
        <v>24</v>
      </c>
    </row>
    <row r="4" spans="1:12" ht="15" customHeight="1" x14ac:dyDescent="0.3">
      <c r="A4" s="29"/>
      <c r="B4" s="29" t="s">
        <v>15</v>
      </c>
      <c r="C4" s="32">
        <v>297755</v>
      </c>
      <c r="D4" s="32">
        <v>828539</v>
      </c>
      <c r="F4" s="139" t="s">
        <v>36</v>
      </c>
    </row>
    <row r="5" spans="1:12" ht="15" customHeight="1" x14ac:dyDescent="0.3">
      <c r="A5" s="7"/>
      <c r="B5" s="7" t="s">
        <v>16</v>
      </c>
      <c r="C5" s="33">
        <v>382132</v>
      </c>
      <c r="D5" s="33">
        <v>1246195</v>
      </c>
    </row>
    <row r="6" spans="1:12" ht="15" customHeight="1" x14ac:dyDescent="0.3">
      <c r="A6" s="7"/>
      <c r="B6" s="7" t="s">
        <v>17</v>
      </c>
      <c r="C6" s="33">
        <v>612203</v>
      </c>
      <c r="D6" s="33">
        <v>1821619</v>
      </c>
    </row>
    <row r="7" spans="1:12" ht="15" customHeight="1" x14ac:dyDescent="0.3">
      <c r="A7" s="7"/>
      <c r="B7" s="7" t="s">
        <v>18</v>
      </c>
      <c r="C7" s="33">
        <v>327079</v>
      </c>
      <c r="D7" s="33">
        <v>967229</v>
      </c>
    </row>
    <row r="8" spans="1:12" ht="15" customHeight="1" x14ac:dyDescent="0.3">
      <c r="A8" s="7"/>
      <c r="B8" s="7" t="s">
        <v>19</v>
      </c>
      <c r="C8" s="33">
        <v>224888</v>
      </c>
      <c r="D8" s="33">
        <v>684357</v>
      </c>
    </row>
    <row r="9" spans="1:12" ht="15" customHeight="1" thickBot="1" x14ac:dyDescent="0.35">
      <c r="A9" s="8"/>
      <c r="B9" s="89" t="s">
        <v>32</v>
      </c>
      <c r="C9" s="73">
        <v>62224</v>
      </c>
      <c r="D9" s="73">
        <v>176669</v>
      </c>
    </row>
    <row r="10" spans="1:12" ht="15" customHeight="1" thickBot="1" x14ac:dyDescent="0.35">
      <c r="A10" s="4"/>
      <c r="B10" s="4" t="s">
        <v>6</v>
      </c>
      <c r="C10" s="93">
        <v>1877443</v>
      </c>
      <c r="D10" s="93">
        <v>5724608</v>
      </c>
    </row>
    <row r="11" spans="1:12" x14ac:dyDescent="0.3">
      <c r="A11" s="222" t="s">
        <v>59</v>
      </c>
      <c r="B11" s="222"/>
      <c r="C11" s="222"/>
      <c r="D11" s="222"/>
    </row>
    <row r="12" spans="1:12" ht="15" customHeight="1" x14ac:dyDescent="0.3">
      <c r="A12" s="196" t="s">
        <v>52</v>
      </c>
      <c r="B12" s="196"/>
      <c r="C12" s="196"/>
      <c r="D12" s="196"/>
      <c r="E12" s="161"/>
      <c r="F12" s="161"/>
      <c r="G12" s="161"/>
      <c r="H12" s="167"/>
      <c r="I12" s="167"/>
      <c r="J12" s="167"/>
      <c r="K12" s="167"/>
      <c r="L12" s="167"/>
    </row>
    <row r="13" spans="1:12" ht="21.75" customHeight="1" x14ac:dyDescent="0.3">
      <c r="A13" s="196" t="s">
        <v>53</v>
      </c>
      <c r="B13" s="196"/>
      <c r="C13" s="196"/>
      <c r="D13" s="196"/>
      <c r="E13" s="161"/>
      <c r="F13" s="161"/>
      <c r="G13" s="161"/>
    </row>
    <row r="14" spans="1:12" x14ac:dyDescent="0.3">
      <c r="A14" s="196" t="s">
        <v>54</v>
      </c>
      <c r="B14" s="196"/>
      <c r="C14" s="196"/>
      <c r="D14" s="196"/>
      <c r="E14" s="161"/>
      <c r="F14" s="161"/>
      <c r="G14" s="161"/>
    </row>
    <row r="15" spans="1:12" ht="15" customHeight="1" x14ac:dyDescent="0.3">
      <c r="A15" s="196" t="s">
        <v>55</v>
      </c>
      <c r="B15" s="196"/>
      <c r="C15" s="196"/>
      <c r="D15" s="196"/>
      <c r="E15" s="168"/>
      <c r="F15" s="168"/>
      <c r="G15" s="168"/>
    </row>
    <row r="16" spans="1:12" ht="15" customHeight="1" x14ac:dyDescent="0.3">
      <c r="A16" s="196" t="s">
        <v>49</v>
      </c>
      <c r="B16" s="196"/>
      <c r="C16" s="196"/>
      <c r="D16" s="196"/>
      <c r="E16" s="161"/>
      <c r="F16" s="161"/>
      <c r="G16" s="161"/>
    </row>
    <row r="17" spans="1:4" x14ac:dyDescent="0.3">
      <c r="A17" s="197"/>
      <c r="B17" s="210"/>
      <c r="C17" s="210"/>
      <c r="D17" s="210"/>
    </row>
    <row r="18" spans="1:4" x14ac:dyDescent="0.3">
      <c r="A18" s="197"/>
      <c r="B18" s="210"/>
      <c r="C18" s="210"/>
      <c r="D18" s="210"/>
    </row>
    <row r="19" spans="1:4" x14ac:dyDescent="0.3">
      <c r="A19" s="197"/>
      <c r="B19" s="210"/>
      <c r="C19" s="210"/>
      <c r="D19" s="210"/>
    </row>
    <row r="34" spans="4:4" ht="22.5" customHeight="1" x14ac:dyDescent="0.3"/>
    <row r="35" spans="4:4" ht="39.75" hidden="1" customHeight="1" x14ac:dyDescent="0.3"/>
    <row r="47" spans="4:4" x14ac:dyDescent="0.3">
      <c r="D47" s="56"/>
    </row>
  </sheetData>
  <mergeCells count="10">
    <mergeCell ref="A19:D19"/>
    <mergeCell ref="A13:D13"/>
    <mergeCell ref="B2:B3"/>
    <mergeCell ref="A18:D18"/>
    <mergeCell ref="A16:D16"/>
    <mergeCell ref="A17:D17"/>
    <mergeCell ref="A14:D14"/>
    <mergeCell ref="A15:D15"/>
    <mergeCell ref="A11:D11"/>
    <mergeCell ref="A12:D12"/>
  </mergeCells>
  <hyperlinks>
    <hyperlink ref="F2" location="Indholdsfortegnelse!A1" display="Indholdsfortegnelse"/>
    <hyperlink ref="F4" location="Dokumentation!A1" display="Dokumentation"/>
  </hyperlinks>
  <pageMargins left="0.7" right="0.7" top="0.75" bottom="0.75" header="0.3" footer="0.3"/>
  <pageSetup paperSize="9" scale="84"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showGridLines="0" zoomScaleNormal="100" workbookViewId="0"/>
  </sheetViews>
  <sheetFormatPr defaultRowHeight="14.4" x14ac:dyDescent="0.3"/>
  <cols>
    <col min="1" max="1" width="3.6640625" customWidth="1"/>
    <col min="2" max="2" width="30.6640625" customWidth="1"/>
    <col min="3" max="4" width="20.6640625" customWidth="1"/>
    <col min="5" max="5" width="10.6640625" customWidth="1"/>
    <col min="6" max="6" width="9.109375" style="138"/>
  </cols>
  <sheetData>
    <row r="1" spans="1:12" ht="30" customHeight="1" thickBot="1" x14ac:dyDescent="0.35">
      <c r="A1" s="143" t="s">
        <v>99</v>
      </c>
    </row>
    <row r="2" spans="1:12" ht="15" customHeight="1" x14ac:dyDescent="0.3">
      <c r="A2" s="29"/>
      <c r="B2" s="207" t="s">
        <v>10</v>
      </c>
      <c r="C2" s="71" t="s">
        <v>5</v>
      </c>
      <c r="D2" s="71" t="s">
        <v>8</v>
      </c>
      <c r="F2" s="139" t="s">
        <v>37</v>
      </c>
    </row>
    <row r="3" spans="1:12" ht="15" customHeight="1" thickBot="1" x14ac:dyDescent="0.35">
      <c r="A3" s="8"/>
      <c r="B3" s="209"/>
      <c r="C3" s="137" t="s">
        <v>24</v>
      </c>
      <c r="D3" s="137" t="s">
        <v>24</v>
      </c>
    </row>
    <row r="4" spans="1:12" ht="15" customHeight="1" x14ac:dyDescent="0.3">
      <c r="A4" s="29"/>
      <c r="B4" s="29" t="s">
        <v>15</v>
      </c>
      <c r="C4" s="32">
        <v>68794</v>
      </c>
      <c r="D4" s="32">
        <v>463223</v>
      </c>
      <c r="F4" s="139" t="s">
        <v>36</v>
      </c>
    </row>
    <row r="5" spans="1:12" ht="15" customHeight="1" x14ac:dyDescent="0.3">
      <c r="A5" s="7"/>
      <c r="B5" s="7" t="s">
        <v>16</v>
      </c>
      <c r="C5" s="33">
        <v>234437</v>
      </c>
      <c r="D5" s="33">
        <v>1796667</v>
      </c>
    </row>
    <row r="6" spans="1:12" ht="15" customHeight="1" x14ac:dyDescent="0.3">
      <c r="A6" s="7"/>
      <c r="B6" s="7" t="s">
        <v>17</v>
      </c>
      <c r="C6" s="33">
        <v>432831</v>
      </c>
      <c r="D6" s="33">
        <v>4540998</v>
      </c>
    </row>
    <row r="7" spans="1:12" ht="15" customHeight="1" x14ac:dyDescent="0.3">
      <c r="A7" s="7"/>
      <c r="B7" s="7" t="s">
        <v>18</v>
      </c>
      <c r="C7" s="33">
        <v>182424</v>
      </c>
      <c r="D7" s="33">
        <v>2416655</v>
      </c>
    </row>
    <row r="8" spans="1:12" ht="15" customHeight="1" x14ac:dyDescent="0.3">
      <c r="A8" s="7"/>
      <c r="B8" s="7" t="s">
        <v>19</v>
      </c>
      <c r="C8" s="33">
        <v>114659</v>
      </c>
      <c r="D8" s="33">
        <v>1655080</v>
      </c>
    </row>
    <row r="9" spans="1:12" ht="15" customHeight="1" thickBot="1" x14ac:dyDescent="0.35">
      <c r="A9" s="8"/>
      <c r="B9" s="89" t="s">
        <v>32</v>
      </c>
      <c r="C9" s="73">
        <v>28872</v>
      </c>
      <c r="D9" s="73">
        <v>421073</v>
      </c>
    </row>
    <row r="10" spans="1:12" ht="15" customHeight="1" thickBot="1" x14ac:dyDescent="0.35">
      <c r="A10" s="4"/>
      <c r="B10" s="4" t="s">
        <v>6</v>
      </c>
      <c r="C10" s="93">
        <v>1037429</v>
      </c>
      <c r="D10" s="93">
        <v>11293696</v>
      </c>
    </row>
    <row r="11" spans="1:12" x14ac:dyDescent="0.3">
      <c r="A11" s="58" t="s">
        <v>59</v>
      </c>
      <c r="B11" s="154"/>
      <c r="C11" s="154"/>
      <c r="D11" s="154"/>
    </row>
    <row r="12" spans="1:12" ht="15" customHeight="1" x14ac:dyDescent="0.3">
      <c r="A12" s="196" t="s">
        <v>52</v>
      </c>
      <c r="B12" s="196"/>
      <c r="C12" s="196"/>
      <c r="D12" s="196"/>
      <c r="E12" s="196"/>
      <c r="F12" s="196"/>
      <c r="G12" s="196"/>
      <c r="H12" s="196"/>
      <c r="I12" s="196"/>
      <c r="J12" s="196"/>
      <c r="K12" s="196"/>
      <c r="L12" s="196"/>
    </row>
    <row r="13" spans="1:12" ht="24" customHeight="1" x14ac:dyDescent="0.3">
      <c r="A13" s="196" t="s">
        <v>53</v>
      </c>
      <c r="B13" s="196"/>
      <c r="C13" s="196"/>
      <c r="D13" s="196"/>
      <c r="E13" s="196"/>
      <c r="F13" s="196"/>
      <c r="G13" s="196"/>
      <c r="H13" s="196"/>
      <c r="I13" s="196"/>
      <c r="J13" s="196"/>
      <c r="K13" s="196"/>
      <c r="L13" s="196"/>
    </row>
    <row r="14" spans="1:12" x14ac:dyDescent="0.3">
      <c r="A14" s="196" t="s">
        <v>54</v>
      </c>
      <c r="B14" s="196"/>
      <c r="C14" s="196"/>
      <c r="D14" s="196"/>
      <c r="E14" s="196"/>
      <c r="F14" s="196"/>
      <c r="G14" s="196"/>
      <c r="H14" s="196"/>
      <c r="I14" s="196"/>
      <c r="J14" s="196"/>
      <c r="K14" s="196"/>
      <c r="L14" s="196"/>
    </row>
    <row r="15" spans="1:12" x14ac:dyDescent="0.3">
      <c r="A15" s="196" t="s">
        <v>55</v>
      </c>
      <c r="B15" s="196"/>
      <c r="C15" s="196"/>
      <c r="D15" s="196"/>
      <c r="E15" s="196"/>
      <c r="F15" s="196"/>
      <c r="G15" s="196"/>
      <c r="H15" s="196"/>
      <c r="I15" s="196"/>
      <c r="J15" s="196"/>
      <c r="K15" s="196"/>
      <c r="L15" s="196"/>
    </row>
    <row r="16" spans="1:12" x14ac:dyDescent="0.3">
      <c r="A16" s="196" t="s">
        <v>49</v>
      </c>
      <c r="B16" s="196"/>
      <c r="C16" s="196"/>
      <c r="D16" s="196"/>
      <c r="E16" s="196"/>
      <c r="F16" s="196"/>
      <c r="G16" s="196"/>
      <c r="H16" s="196"/>
      <c r="I16" s="196"/>
      <c r="J16" s="196"/>
      <c r="K16" s="196"/>
      <c r="L16" s="196"/>
    </row>
    <row r="17" spans="1:4" x14ac:dyDescent="0.3">
      <c r="A17" s="197"/>
      <c r="B17" s="210"/>
      <c r="C17" s="210"/>
      <c r="D17" s="210"/>
    </row>
    <row r="18" spans="1:4" x14ac:dyDescent="0.3">
      <c r="A18" s="197"/>
      <c r="B18" s="210"/>
      <c r="C18" s="210"/>
      <c r="D18" s="210"/>
    </row>
    <row r="19" spans="1:4" x14ac:dyDescent="0.3">
      <c r="A19" s="197"/>
      <c r="B19" s="210"/>
      <c r="C19" s="210"/>
      <c r="D19" s="210"/>
    </row>
  </sheetData>
  <mergeCells count="19">
    <mergeCell ref="E12:H12"/>
    <mergeCell ref="I12:L12"/>
    <mergeCell ref="E13:H13"/>
    <mergeCell ref="I13:L13"/>
    <mergeCell ref="E14:H14"/>
    <mergeCell ref="I14:L14"/>
    <mergeCell ref="B2:B3"/>
    <mergeCell ref="A13:D13"/>
    <mergeCell ref="A15:D15"/>
    <mergeCell ref="A16:D16"/>
    <mergeCell ref="A14:D14"/>
    <mergeCell ref="A12:D12"/>
    <mergeCell ref="E15:H15"/>
    <mergeCell ref="I15:L15"/>
    <mergeCell ref="E16:H16"/>
    <mergeCell ref="I16:L16"/>
    <mergeCell ref="A19:D19"/>
    <mergeCell ref="A18:D18"/>
    <mergeCell ref="A17:D17"/>
  </mergeCells>
  <hyperlinks>
    <hyperlink ref="F2" location="Indholdsfortegnelse!A1" display="Indholdsfortegnelse"/>
    <hyperlink ref="F4" location="Dokumentation!A1" display="Dokumentation"/>
  </hyperlinks>
  <pageMargins left="0.7" right="0.7" top="0.75" bottom="0.75" header="0.3" footer="0.3"/>
  <pageSetup paperSize="9" scale="59"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33"/>
  <sheetViews>
    <sheetView showGridLines="0" topLeftCell="A25" zoomScale="106" zoomScaleNormal="106" workbookViewId="0">
      <selection activeCell="C290" sqref="C289:C290"/>
    </sheetView>
  </sheetViews>
  <sheetFormatPr defaultColWidth="9.109375" defaultRowHeight="14.4" x14ac:dyDescent="0.3"/>
  <cols>
    <col min="1" max="1" width="2" style="41" customWidth="1"/>
    <col min="2" max="2" width="43.109375" style="41" customWidth="1"/>
    <col min="3" max="3" width="49.109375" style="41" customWidth="1"/>
    <col min="4" max="16384" width="9.109375" style="41"/>
  </cols>
  <sheetData>
    <row r="6" ht="48.75" customHeight="1" x14ac:dyDescent="0.3"/>
    <row r="9" ht="22.5" customHeight="1" x14ac:dyDescent="0.3"/>
    <row r="13" ht="14.25" customHeight="1" x14ac:dyDescent="0.3"/>
    <row r="17" ht="14.25" customHeight="1" x14ac:dyDescent="0.3"/>
    <row r="22" ht="30" customHeight="1" x14ac:dyDescent="0.3"/>
    <row r="23" ht="9.75" customHeight="1" x14ac:dyDescent="0.3"/>
    <row r="31" ht="29.25" customHeight="1" x14ac:dyDescent="0.3"/>
    <row r="32" ht="30" customHeight="1" x14ac:dyDescent="0.3"/>
    <row r="33" ht="13.5" customHeight="1" x14ac:dyDescent="0.3"/>
  </sheetData>
  <pageMargins left="0.7" right="0.7" top="0.75" bottom="0.75" header="0.3" footer="0.3"/>
  <pageSetup paperSize="9" scale="43"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27"/>
  <sheetViews>
    <sheetView showGridLines="0" zoomScale="115" zoomScaleNormal="115" workbookViewId="0">
      <selection activeCell="C290" sqref="C289:C290"/>
    </sheetView>
  </sheetViews>
  <sheetFormatPr defaultColWidth="9.109375" defaultRowHeight="14.4" x14ac:dyDescent="0.3"/>
  <cols>
    <col min="1" max="16384" width="9.109375" style="41"/>
  </cols>
  <sheetData>
    <row r="6" ht="48.75" customHeight="1" x14ac:dyDescent="0.3"/>
    <row r="9" ht="22.5" customHeight="1" x14ac:dyDescent="0.3"/>
    <row r="13" ht="14.25" customHeight="1" x14ac:dyDescent="0.3"/>
    <row r="17" ht="14.25" customHeight="1" x14ac:dyDescent="0.3"/>
    <row r="22" ht="30" customHeight="1" x14ac:dyDescent="0.3"/>
    <row r="23" ht="9.75" customHeight="1" x14ac:dyDescent="0.3"/>
    <row r="31" ht="29.25" customHeight="1" x14ac:dyDescent="0.3"/>
    <row r="32" ht="30" customHeight="1" x14ac:dyDescent="0.3"/>
    <row r="33" ht="13.5" customHeight="1" x14ac:dyDescent="0.3"/>
    <row r="56" ht="34.5" customHeight="1" x14ac:dyDescent="0.3"/>
    <row r="57" ht="30.75" customHeight="1" x14ac:dyDescent="0.3"/>
    <row r="58" ht="15.75" customHeight="1" x14ac:dyDescent="0.3"/>
    <row r="127" s="118" customFormat="1" x14ac:dyDescent="0.3"/>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zoomScaleNormal="100" zoomScalePageLayoutView="13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69</v>
      </c>
    </row>
    <row r="2" spans="1:16" ht="15" thickBot="1" x14ac:dyDescent="0.35">
      <c r="A2" s="14"/>
      <c r="B2" s="15" t="s">
        <v>4</v>
      </c>
      <c r="C2" s="31" t="s">
        <v>35</v>
      </c>
      <c r="D2" s="23">
        <v>2009</v>
      </c>
      <c r="E2" s="16">
        <v>2010</v>
      </c>
      <c r="F2" s="16">
        <v>2011</v>
      </c>
      <c r="G2" s="16">
        <v>2012</v>
      </c>
      <c r="H2" s="16">
        <v>2013</v>
      </c>
      <c r="I2" s="16">
        <v>2014</v>
      </c>
      <c r="J2" s="16">
        <v>2015</v>
      </c>
      <c r="K2" s="15">
        <v>2016</v>
      </c>
      <c r="L2" s="15">
        <v>2017</v>
      </c>
      <c r="M2" s="15">
        <v>2018</v>
      </c>
      <c r="N2" s="15">
        <v>2019</v>
      </c>
      <c r="P2" s="139" t="s">
        <v>37</v>
      </c>
    </row>
    <row r="3" spans="1:16" ht="15" customHeight="1" x14ac:dyDescent="0.3">
      <c r="A3" s="17"/>
      <c r="B3" s="211" t="s">
        <v>28</v>
      </c>
      <c r="C3" s="126" t="s">
        <v>22</v>
      </c>
      <c r="D3" s="32">
        <v>146812</v>
      </c>
      <c r="E3" s="32">
        <v>152813</v>
      </c>
      <c r="F3" s="32">
        <v>159357</v>
      </c>
      <c r="G3" s="32">
        <v>158108</v>
      </c>
      <c r="H3" s="32">
        <v>155877</v>
      </c>
      <c r="I3" s="32">
        <v>155705</v>
      </c>
      <c r="J3" s="32">
        <v>161387</v>
      </c>
      <c r="K3" s="32">
        <v>167190</v>
      </c>
      <c r="L3" s="32">
        <v>170283</v>
      </c>
      <c r="M3" s="32">
        <v>171731</v>
      </c>
      <c r="N3" s="32">
        <v>174749</v>
      </c>
    </row>
    <row r="4" spans="1:16" ht="15" customHeight="1" x14ac:dyDescent="0.3">
      <c r="A4" s="17"/>
      <c r="B4" s="212"/>
      <c r="C4" s="125" t="s">
        <v>23</v>
      </c>
      <c r="D4" s="33">
        <v>410808</v>
      </c>
      <c r="E4" s="33">
        <v>436398</v>
      </c>
      <c r="F4" s="33">
        <v>448226</v>
      </c>
      <c r="G4" s="33">
        <v>437449</v>
      </c>
      <c r="H4" s="33">
        <v>425948</v>
      </c>
      <c r="I4" s="33">
        <v>423293</v>
      </c>
      <c r="J4" s="33">
        <v>443365</v>
      </c>
      <c r="K4" s="33">
        <v>456232</v>
      </c>
      <c r="L4" s="33">
        <v>467780</v>
      </c>
      <c r="M4" s="33">
        <v>466144</v>
      </c>
      <c r="N4" s="33">
        <v>479570</v>
      </c>
      <c r="P4" s="139" t="s">
        <v>36</v>
      </c>
    </row>
    <row r="5" spans="1:16" ht="15" customHeight="1" x14ac:dyDescent="0.3">
      <c r="A5" s="17"/>
      <c r="B5" s="213"/>
      <c r="C5" s="127" t="s">
        <v>21</v>
      </c>
      <c r="D5" s="19">
        <v>709</v>
      </c>
      <c r="E5" s="19">
        <v>755</v>
      </c>
      <c r="F5" s="19">
        <v>775</v>
      </c>
      <c r="G5" s="19">
        <v>756</v>
      </c>
      <c r="H5" s="19">
        <v>736</v>
      </c>
      <c r="I5" s="19">
        <v>730</v>
      </c>
      <c r="J5" s="19">
        <v>762</v>
      </c>
      <c r="K5" s="19">
        <v>779</v>
      </c>
      <c r="L5" s="19">
        <v>797</v>
      </c>
      <c r="M5" s="19">
        <v>791</v>
      </c>
      <c r="N5" s="19">
        <v>813</v>
      </c>
    </row>
    <row r="6" spans="1:16" ht="15" customHeight="1" x14ac:dyDescent="0.3">
      <c r="A6" s="17"/>
      <c r="B6" s="214" t="s">
        <v>29</v>
      </c>
      <c r="C6" s="125" t="s">
        <v>22</v>
      </c>
      <c r="D6" s="33">
        <v>326033</v>
      </c>
      <c r="E6" s="33">
        <v>333555</v>
      </c>
      <c r="F6" s="33">
        <v>340695</v>
      </c>
      <c r="G6" s="33">
        <v>342774</v>
      </c>
      <c r="H6" s="33">
        <v>343646</v>
      </c>
      <c r="I6" s="33">
        <v>351745</v>
      </c>
      <c r="J6" s="33">
        <v>357357</v>
      </c>
      <c r="K6" s="33">
        <v>360140</v>
      </c>
      <c r="L6" s="33">
        <v>365726</v>
      </c>
      <c r="M6" s="33">
        <v>367765</v>
      </c>
      <c r="N6" s="33">
        <v>373608</v>
      </c>
    </row>
    <row r="7" spans="1:16" ht="15" customHeight="1" x14ac:dyDescent="0.3">
      <c r="A7" s="17"/>
      <c r="B7" s="212"/>
      <c r="C7" s="125" t="s">
        <v>23</v>
      </c>
      <c r="D7" s="33">
        <v>971113</v>
      </c>
      <c r="E7" s="33">
        <v>1016769</v>
      </c>
      <c r="F7" s="33">
        <v>1026155</v>
      </c>
      <c r="G7" s="33">
        <v>1025084</v>
      </c>
      <c r="H7" s="33">
        <v>1007050</v>
      </c>
      <c r="I7" s="33">
        <v>1023385</v>
      </c>
      <c r="J7" s="33">
        <v>1031758</v>
      </c>
      <c r="K7" s="33">
        <v>1016882</v>
      </c>
      <c r="L7" s="33">
        <v>1027557</v>
      </c>
      <c r="M7" s="33">
        <v>1020430</v>
      </c>
      <c r="N7" s="33">
        <v>1040551</v>
      </c>
    </row>
    <row r="8" spans="1:16" ht="15" customHeight="1" x14ac:dyDescent="0.3">
      <c r="A8" s="17"/>
      <c r="B8" s="213"/>
      <c r="C8" s="127" t="s">
        <v>21</v>
      </c>
      <c r="D8" s="19">
        <v>781</v>
      </c>
      <c r="E8" s="19">
        <v>813</v>
      </c>
      <c r="F8" s="19">
        <v>816</v>
      </c>
      <c r="G8" s="19">
        <v>811</v>
      </c>
      <c r="H8" s="19">
        <v>794</v>
      </c>
      <c r="I8" s="19">
        <v>803</v>
      </c>
      <c r="J8" s="19">
        <v>805</v>
      </c>
      <c r="K8" s="19">
        <v>786</v>
      </c>
      <c r="L8" s="19">
        <v>788</v>
      </c>
      <c r="M8" s="19">
        <v>777</v>
      </c>
      <c r="N8" s="19">
        <v>788</v>
      </c>
    </row>
    <row r="9" spans="1:16" ht="15" customHeight="1" x14ac:dyDescent="0.3">
      <c r="A9" s="17"/>
      <c r="B9" s="214" t="s">
        <v>30</v>
      </c>
      <c r="C9" s="125" t="s">
        <v>22</v>
      </c>
      <c r="D9" s="33">
        <v>320218</v>
      </c>
      <c r="E9" s="33">
        <v>325307</v>
      </c>
      <c r="F9" s="33">
        <v>327819</v>
      </c>
      <c r="G9" s="33">
        <v>326474</v>
      </c>
      <c r="H9" s="33">
        <v>328184</v>
      </c>
      <c r="I9" s="33">
        <v>331120</v>
      </c>
      <c r="J9" s="33">
        <v>340095</v>
      </c>
      <c r="K9" s="35">
        <v>353643</v>
      </c>
      <c r="L9" s="35">
        <v>355180</v>
      </c>
      <c r="M9" s="35">
        <v>354467</v>
      </c>
      <c r="N9" s="35">
        <v>358922</v>
      </c>
    </row>
    <row r="10" spans="1:16" ht="15" customHeight="1" x14ac:dyDescent="0.3">
      <c r="A10" s="17"/>
      <c r="B10" s="212"/>
      <c r="C10" s="125" t="s">
        <v>23</v>
      </c>
      <c r="D10" s="33">
        <v>918696</v>
      </c>
      <c r="E10" s="33">
        <v>955446</v>
      </c>
      <c r="F10" s="33">
        <v>953912</v>
      </c>
      <c r="G10" s="33">
        <v>934726</v>
      </c>
      <c r="H10" s="33">
        <v>933785</v>
      </c>
      <c r="I10" s="33">
        <v>934053</v>
      </c>
      <c r="J10" s="33">
        <v>943827</v>
      </c>
      <c r="K10" s="33">
        <v>967902</v>
      </c>
      <c r="L10" s="33">
        <v>971025</v>
      </c>
      <c r="M10" s="33">
        <v>953664</v>
      </c>
      <c r="N10" s="33">
        <v>974311</v>
      </c>
    </row>
    <row r="11" spans="1:16" ht="15" customHeight="1" x14ac:dyDescent="0.3">
      <c r="A11" s="17"/>
      <c r="B11" s="213"/>
      <c r="C11" s="127" t="s">
        <v>21</v>
      </c>
      <c r="D11" s="19">
        <v>767</v>
      </c>
      <c r="E11" s="19">
        <v>798</v>
      </c>
      <c r="F11" s="19">
        <v>796</v>
      </c>
      <c r="G11" s="19">
        <v>780</v>
      </c>
      <c r="H11" s="19">
        <v>779</v>
      </c>
      <c r="I11" s="19">
        <v>778</v>
      </c>
      <c r="J11" s="19">
        <v>784</v>
      </c>
      <c r="K11" s="19">
        <v>799</v>
      </c>
      <c r="L11" s="19">
        <v>798</v>
      </c>
      <c r="M11" s="19">
        <v>781</v>
      </c>
      <c r="N11" s="19">
        <v>797</v>
      </c>
    </row>
    <row r="12" spans="1:16" ht="15" customHeight="1" x14ac:dyDescent="0.3">
      <c r="A12" s="17"/>
      <c r="B12" s="214" t="s">
        <v>46</v>
      </c>
      <c r="C12" s="125" t="s">
        <v>22</v>
      </c>
      <c r="D12" s="33">
        <v>637790</v>
      </c>
      <c r="E12" s="33">
        <v>652307</v>
      </c>
      <c r="F12" s="33">
        <v>667699</v>
      </c>
      <c r="G12" s="33">
        <v>670415</v>
      </c>
      <c r="H12" s="33">
        <v>673325</v>
      </c>
      <c r="I12" s="33">
        <v>684887</v>
      </c>
      <c r="J12" s="33">
        <v>689064</v>
      </c>
      <c r="K12" s="35">
        <v>691750</v>
      </c>
      <c r="L12" s="35">
        <v>692552</v>
      </c>
      <c r="M12" s="35">
        <v>696468</v>
      </c>
      <c r="N12" s="35">
        <v>703979</v>
      </c>
    </row>
    <row r="13" spans="1:16" ht="15" customHeight="1" x14ac:dyDescent="0.3">
      <c r="A13" s="17"/>
      <c r="B13" s="212"/>
      <c r="C13" s="125" t="s">
        <v>23</v>
      </c>
      <c r="D13" s="33">
        <v>2297012</v>
      </c>
      <c r="E13" s="33">
        <v>2393605</v>
      </c>
      <c r="F13" s="33">
        <v>2429015</v>
      </c>
      <c r="G13" s="33">
        <v>2397438</v>
      </c>
      <c r="H13" s="33">
        <v>2377446</v>
      </c>
      <c r="I13" s="33">
        <v>2418704</v>
      </c>
      <c r="J13" s="33">
        <v>2389538</v>
      </c>
      <c r="K13" s="33">
        <v>2357725</v>
      </c>
      <c r="L13" s="33">
        <v>2361951</v>
      </c>
      <c r="M13" s="33">
        <v>2365872</v>
      </c>
      <c r="N13" s="33">
        <v>2402091</v>
      </c>
    </row>
    <row r="14" spans="1:16" ht="15" customHeight="1" x14ac:dyDescent="0.3">
      <c r="A14" s="17"/>
      <c r="B14" s="213"/>
      <c r="C14" s="127" t="s">
        <v>21</v>
      </c>
      <c r="D14" s="19">
        <v>1388</v>
      </c>
      <c r="E14" s="19">
        <v>1432</v>
      </c>
      <c r="F14" s="19">
        <v>1438</v>
      </c>
      <c r="G14" s="19">
        <v>1405</v>
      </c>
      <c r="H14" s="19">
        <v>1379</v>
      </c>
      <c r="I14" s="19">
        <v>1388</v>
      </c>
      <c r="J14" s="19">
        <v>1354</v>
      </c>
      <c r="K14" s="19">
        <v>1318</v>
      </c>
      <c r="L14" s="19">
        <v>1307</v>
      </c>
      <c r="M14" s="19">
        <v>1298</v>
      </c>
      <c r="N14" s="19">
        <v>1309</v>
      </c>
    </row>
    <row r="15" spans="1:16" ht="15" customHeight="1" x14ac:dyDescent="0.3">
      <c r="A15" s="17"/>
      <c r="B15" s="214" t="s">
        <v>31</v>
      </c>
      <c r="C15" s="125" t="s">
        <v>22</v>
      </c>
      <c r="D15" s="33">
        <v>249097</v>
      </c>
      <c r="E15" s="33">
        <v>253483</v>
      </c>
      <c r="F15" s="33">
        <v>260376</v>
      </c>
      <c r="G15" s="33">
        <v>257262</v>
      </c>
      <c r="H15" s="33">
        <v>253112</v>
      </c>
      <c r="I15" s="33">
        <v>257289</v>
      </c>
      <c r="J15" s="33">
        <v>260898</v>
      </c>
      <c r="K15" s="35">
        <v>264353</v>
      </c>
      <c r="L15" s="35">
        <v>267479</v>
      </c>
      <c r="M15" s="35">
        <v>268350</v>
      </c>
      <c r="N15" s="35">
        <v>270747</v>
      </c>
    </row>
    <row r="16" spans="1:16" ht="15" customHeight="1" x14ac:dyDescent="0.3">
      <c r="A16" s="17"/>
      <c r="B16" s="212"/>
      <c r="C16" s="125" t="s">
        <v>23</v>
      </c>
      <c r="D16" s="33">
        <v>774938</v>
      </c>
      <c r="E16" s="33">
        <v>798226</v>
      </c>
      <c r="F16" s="33">
        <v>816815</v>
      </c>
      <c r="G16" s="33">
        <v>809022</v>
      </c>
      <c r="H16" s="33">
        <v>786709</v>
      </c>
      <c r="I16" s="33">
        <v>801302</v>
      </c>
      <c r="J16" s="33">
        <v>791702</v>
      </c>
      <c r="K16" s="33">
        <v>802061</v>
      </c>
      <c r="L16" s="33">
        <v>821455</v>
      </c>
      <c r="M16" s="33">
        <v>814690</v>
      </c>
      <c r="N16" s="33">
        <v>828085</v>
      </c>
    </row>
    <row r="17" spans="1:14" ht="15" customHeight="1" thickBot="1" x14ac:dyDescent="0.35">
      <c r="A17" s="9"/>
      <c r="B17" s="215"/>
      <c r="C17" s="127" t="s">
        <v>21</v>
      </c>
      <c r="D17" s="18">
        <v>945</v>
      </c>
      <c r="E17" s="18">
        <v>974</v>
      </c>
      <c r="F17" s="18">
        <v>998</v>
      </c>
      <c r="G17" s="18">
        <v>991</v>
      </c>
      <c r="H17" s="18">
        <v>965</v>
      </c>
      <c r="I17" s="18">
        <v>982</v>
      </c>
      <c r="J17" s="18">
        <v>966</v>
      </c>
      <c r="K17" s="18">
        <v>969</v>
      </c>
      <c r="L17" s="18">
        <v>987</v>
      </c>
      <c r="M17" s="18">
        <v>976</v>
      </c>
      <c r="N17" s="18">
        <v>990</v>
      </c>
    </row>
    <row r="18" spans="1:14" ht="15" customHeight="1" x14ac:dyDescent="0.3">
      <c r="A18" s="17"/>
      <c r="B18" s="207" t="s">
        <v>9</v>
      </c>
      <c r="C18" s="128" t="s">
        <v>22</v>
      </c>
      <c r="D18" s="37">
        <v>1676565</v>
      </c>
      <c r="E18" s="37">
        <v>1713824</v>
      </c>
      <c r="F18" s="37">
        <v>1752148</v>
      </c>
      <c r="G18" s="37">
        <v>1751226</v>
      </c>
      <c r="H18" s="37">
        <v>1750175</v>
      </c>
      <c r="I18" s="37">
        <v>1776802</v>
      </c>
      <c r="J18" s="37">
        <v>1804637</v>
      </c>
      <c r="K18" s="37">
        <v>1832957</v>
      </c>
      <c r="L18" s="37">
        <v>1846867</v>
      </c>
      <c r="M18" s="37">
        <v>1854506</v>
      </c>
      <c r="N18" s="37">
        <v>1877443</v>
      </c>
    </row>
    <row r="19" spans="1:14" ht="15" customHeight="1" x14ac:dyDescent="0.3">
      <c r="A19" s="17"/>
      <c r="B19" s="208"/>
      <c r="C19" s="129" t="s">
        <v>23</v>
      </c>
      <c r="D19" s="39">
        <v>5372567</v>
      </c>
      <c r="E19" s="39">
        <v>5600444</v>
      </c>
      <c r="F19" s="39">
        <v>5674123</v>
      </c>
      <c r="G19" s="39">
        <v>5603719</v>
      </c>
      <c r="H19" s="39">
        <v>5530938</v>
      </c>
      <c r="I19" s="39">
        <v>5600737</v>
      </c>
      <c r="J19" s="39">
        <v>5600190</v>
      </c>
      <c r="K19" s="39">
        <v>5600802</v>
      </c>
      <c r="L19" s="39">
        <v>5649768</v>
      </c>
      <c r="M19" s="39">
        <v>5620800</v>
      </c>
      <c r="N19" s="39">
        <v>5724608</v>
      </c>
    </row>
    <row r="20" spans="1:14" ht="15" customHeight="1" thickBot="1" x14ac:dyDescent="0.35">
      <c r="A20" s="11"/>
      <c r="B20" s="209"/>
      <c r="C20" s="130" t="s">
        <v>21</v>
      </c>
      <c r="D20" s="22">
        <v>978</v>
      </c>
      <c r="E20" s="22">
        <v>1015</v>
      </c>
      <c r="F20" s="22">
        <v>1024</v>
      </c>
      <c r="G20" s="22">
        <v>1007</v>
      </c>
      <c r="H20" s="22">
        <v>990</v>
      </c>
      <c r="I20" s="22">
        <v>998</v>
      </c>
      <c r="J20" s="22">
        <v>991</v>
      </c>
      <c r="K20" s="22">
        <v>982</v>
      </c>
      <c r="L20" s="22">
        <v>983</v>
      </c>
      <c r="M20" s="22">
        <v>972</v>
      </c>
      <c r="N20" s="22">
        <v>986</v>
      </c>
    </row>
    <row r="21" spans="1:14" x14ac:dyDescent="0.3">
      <c r="A21" s="58" t="s">
        <v>56</v>
      </c>
      <c r="B21" s="52"/>
      <c r="C21" s="52"/>
      <c r="D21" s="52"/>
      <c r="E21" s="52"/>
      <c r="F21" s="52"/>
      <c r="G21" s="52"/>
      <c r="H21" s="52"/>
      <c r="I21" s="52"/>
      <c r="J21" s="1"/>
      <c r="K21" s="1"/>
      <c r="L21" s="1"/>
    </row>
    <row r="22" spans="1:14" ht="15" customHeight="1" x14ac:dyDescent="0.3">
      <c r="A22" s="196" t="s">
        <v>52</v>
      </c>
      <c r="B22" s="196"/>
      <c r="C22" s="196"/>
      <c r="D22" s="196"/>
      <c r="E22" s="196"/>
      <c r="F22" s="196"/>
      <c r="G22" s="196"/>
      <c r="H22" s="196"/>
      <c r="I22" s="196"/>
      <c r="J22" s="196"/>
      <c r="K22" s="196"/>
      <c r="L22" s="196"/>
      <c r="M22" s="12"/>
      <c r="N22" s="12"/>
    </row>
    <row r="23" spans="1:14" ht="15" customHeight="1" x14ac:dyDescent="0.3">
      <c r="A23" s="196" t="s">
        <v>53</v>
      </c>
      <c r="B23" s="196"/>
      <c r="C23" s="196"/>
      <c r="D23" s="196"/>
      <c r="E23" s="196"/>
      <c r="F23" s="196"/>
      <c r="G23" s="196"/>
      <c r="H23" s="196"/>
      <c r="I23" s="196"/>
      <c r="J23" s="196"/>
      <c r="K23" s="196"/>
      <c r="L23" s="196"/>
    </row>
    <row r="24" spans="1:14" ht="15" customHeight="1" x14ac:dyDescent="0.3">
      <c r="A24" s="196" t="s">
        <v>54</v>
      </c>
      <c r="B24" s="196"/>
      <c r="C24" s="196"/>
      <c r="D24" s="196"/>
      <c r="E24" s="196"/>
      <c r="F24" s="196"/>
      <c r="G24" s="196"/>
      <c r="H24" s="196"/>
      <c r="I24" s="196"/>
      <c r="J24" s="196"/>
      <c r="K24" s="196"/>
      <c r="L24" s="196"/>
      <c r="M24" s="161"/>
      <c r="N24" s="161"/>
    </row>
    <row r="25" spans="1:14" ht="15" customHeight="1" x14ac:dyDescent="0.3">
      <c r="A25" s="196" t="s">
        <v>55</v>
      </c>
      <c r="B25" s="196"/>
      <c r="C25" s="196"/>
      <c r="D25" s="196"/>
      <c r="E25" s="196"/>
      <c r="F25" s="196"/>
      <c r="G25" s="196"/>
      <c r="H25" s="196"/>
      <c r="I25" s="196"/>
      <c r="J25" s="196"/>
      <c r="K25" s="196"/>
      <c r="L25" s="196"/>
      <c r="M25" s="12"/>
      <c r="N25" s="12"/>
    </row>
    <row r="26" spans="1:14" x14ac:dyDescent="0.3">
      <c r="A26" s="196" t="s">
        <v>49</v>
      </c>
      <c r="B26" s="196"/>
      <c r="C26" s="196"/>
      <c r="D26" s="196"/>
      <c r="E26" s="196"/>
      <c r="F26" s="196"/>
      <c r="G26" s="196"/>
      <c r="H26" s="196"/>
      <c r="I26" s="196"/>
      <c r="J26" s="196"/>
      <c r="K26" s="196"/>
      <c r="L26" s="196"/>
      <c r="M26" s="154"/>
      <c r="N26" s="154"/>
    </row>
    <row r="27" spans="1:14" x14ac:dyDescent="0.3">
      <c r="A27" s="197"/>
      <c r="B27" s="197"/>
      <c r="C27" s="197"/>
      <c r="D27" s="197"/>
      <c r="E27" s="197"/>
      <c r="F27" s="197"/>
      <c r="G27" s="197"/>
      <c r="H27" s="197"/>
      <c r="I27" s="197"/>
      <c r="J27" s="197"/>
      <c r="K27" s="197"/>
      <c r="L27" s="197"/>
      <c r="M27" s="197"/>
      <c r="N27" s="180"/>
    </row>
    <row r="28" spans="1:14" x14ac:dyDescent="0.3">
      <c r="A28" s="198"/>
      <c r="B28" s="198"/>
      <c r="C28" s="198"/>
      <c r="D28" s="198"/>
      <c r="E28" s="198"/>
      <c r="F28" s="198"/>
      <c r="G28" s="198"/>
      <c r="H28" s="198"/>
      <c r="I28" s="198"/>
      <c r="J28" s="198"/>
      <c r="K28" s="198"/>
      <c r="L28" s="198"/>
      <c r="M28" s="198"/>
      <c r="N28" s="182"/>
    </row>
    <row r="29" spans="1:14" x14ac:dyDescent="0.3">
      <c r="A29" s="197"/>
      <c r="B29" s="197"/>
      <c r="C29" s="197"/>
      <c r="D29" s="197"/>
      <c r="E29" s="197"/>
      <c r="F29" s="197"/>
      <c r="G29" s="197"/>
      <c r="H29" s="197"/>
      <c r="I29" s="197"/>
      <c r="J29" s="197"/>
      <c r="K29" s="197"/>
      <c r="L29" s="197"/>
      <c r="M29" s="197"/>
      <c r="N29" s="180"/>
    </row>
    <row r="30" spans="1:14" x14ac:dyDescent="0.3">
      <c r="A30" s="210"/>
      <c r="B30" s="210"/>
      <c r="C30" s="210"/>
      <c r="D30" s="210"/>
      <c r="E30" s="210"/>
      <c r="F30" s="210"/>
      <c r="G30" s="210"/>
      <c r="H30" s="210"/>
      <c r="I30" s="210"/>
      <c r="J30" s="41"/>
      <c r="K30" s="41"/>
      <c r="L30" s="41"/>
    </row>
    <row r="42" spans="10:12" x14ac:dyDescent="0.3">
      <c r="J42" s="3"/>
      <c r="K42" s="54"/>
      <c r="L42" s="54"/>
    </row>
  </sheetData>
  <mergeCells count="15">
    <mergeCell ref="B3:B5"/>
    <mergeCell ref="B6:B8"/>
    <mergeCell ref="B9:B11"/>
    <mergeCell ref="B12:B14"/>
    <mergeCell ref="B15:B17"/>
    <mergeCell ref="A27:M27"/>
    <mergeCell ref="A28:M28"/>
    <mergeCell ref="A29:M29"/>
    <mergeCell ref="A30:I30"/>
    <mergeCell ref="B18:B20"/>
    <mergeCell ref="A22:L22"/>
    <mergeCell ref="A23:L23"/>
    <mergeCell ref="A24:L24"/>
    <mergeCell ref="A25:L25"/>
    <mergeCell ref="A26:L26"/>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30" customHeight="1" thickBot="1" x14ac:dyDescent="0.35">
      <c r="A1" s="143" t="s">
        <v>70</v>
      </c>
      <c r="B1" s="42"/>
      <c r="C1" s="42"/>
      <c r="D1" s="42"/>
      <c r="E1" s="42"/>
      <c r="F1" s="42"/>
      <c r="G1" s="42"/>
      <c r="H1" s="42"/>
      <c r="I1" s="42"/>
    </row>
    <row r="2" spans="1:16" ht="15" customHeight="1" thickBot="1" x14ac:dyDescent="0.35">
      <c r="A2" s="14"/>
      <c r="B2" s="15" t="s">
        <v>4</v>
      </c>
      <c r="C2" s="31" t="s">
        <v>35</v>
      </c>
      <c r="D2" s="16">
        <v>2009</v>
      </c>
      <c r="E2" s="16">
        <v>2010</v>
      </c>
      <c r="F2" s="16">
        <v>2011</v>
      </c>
      <c r="G2" s="16">
        <v>2012</v>
      </c>
      <c r="H2" s="16">
        <v>2013</v>
      </c>
      <c r="I2" s="16">
        <v>2014</v>
      </c>
      <c r="J2" s="16">
        <v>2015</v>
      </c>
      <c r="K2" s="15">
        <v>2016</v>
      </c>
      <c r="L2" s="15">
        <v>2017</v>
      </c>
      <c r="M2" s="15">
        <v>2018</v>
      </c>
      <c r="N2" s="15">
        <v>2019</v>
      </c>
      <c r="P2" s="139" t="s">
        <v>37</v>
      </c>
    </row>
    <row r="3" spans="1:16" ht="15" customHeight="1" x14ac:dyDescent="0.3">
      <c r="A3" s="17"/>
      <c r="B3" s="211" t="s">
        <v>28</v>
      </c>
      <c r="C3" s="126" t="s">
        <v>22</v>
      </c>
      <c r="D3" s="32">
        <v>82255</v>
      </c>
      <c r="E3" s="32">
        <v>83486</v>
      </c>
      <c r="F3" s="32">
        <v>92591</v>
      </c>
      <c r="G3" s="32">
        <v>97203</v>
      </c>
      <c r="H3" s="32">
        <v>96385</v>
      </c>
      <c r="I3" s="32">
        <v>98636</v>
      </c>
      <c r="J3" s="32">
        <v>102275</v>
      </c>
      <c r="K3" s="32">
        <v>105477</v>
      </c>
      <c r="L3" s="32">
        <v>106155</v>
      </c>
      <c r="M3" s="32">
        <v>107652</v>
      </c>
      <c r="N3" s="32">
        <v>107781</v>
      </c>
    </row>
    <row r="4" spans="1:16" ht="15" customHeight="1" x14ac:dyDescent="0.3">
      <c r="A4" s="17"/>
      <c r="B4" s="212"/>
      <c r="C4" s="125" t="s">
        <v>23</v>
      </c>
      <c r="D4" s="33">
        <v>927957</v>
      </c>
      <c r="E4" s="33">
        <v>923783</v>
      </c>
      <c r="F4" s="33">
        <v>999049</v>
      </c>
      <c r="G4" s="33">
        <v>1056842</v>
      </c>
      <c r="H4" s="33">
        <v>1048161</v>
      </c>
      <c r="I4" s="33">
        <v>1075870</v>
      </c>
      <c r="J4" s="33">
        <v>1107580</v>
      </c>
      <c r="K4" s="33">
        <v>1147503</v>
      </c>
      <c r="L4" s="33">
        <v>1154753</v>
      </c>
      <c r="M4" s="33">
        <v>1168510</v>
      </c>
      <c r="N4" s="33">
        <v>1169718</v>
      </c>
      <c r="P4" s="139" t="s">
        <v>36</v>
      </c>
    </row>
    <row r="5" spans="1:16" ht="15" customHeight="1" x14ac:dyDescent="0.3">
      <c r="A5" s="17"/>
      <c r="B5" s="213"/>
      <c r="C5" s="127" t="s">
        <v>21</v>
      </c>
      <c r="D5" s="18">
        <v>1603</v>
      </c>
      <c r="E5" s="18">
        <v>1597</v>
      </c>
      <c r="F5" s="18">
        <v>1727</v>
      </c>
      <c r="G5" s="18">
        <v>1827</v>
      </c>
      <c r="H5" s="18">
        <v>1810</v>
      </c>
      <c r="I5" s="18">
        <v>1855</v>
      </c>
      <c r="J5" s="18">
        <v>1903</v>
      </c>
      <c r="K5" s="18">
        <v>1960</v>
      </c>
      <c r="L5" s="18">
        <v>1966</v>
      </c>
      <c r="M5" s="18">
        <v>1984</v>
      </c>
      <c r="N5" s="18">
        <v>1984</v>
      </c>
    </row>
    <row r="6" spans="1:16" ht="15" customHeight="1" x14ac:dyDescent="0.3">
      <c r="A6" s="17"/>
      <c r="B6" s="214" t="s">
        <v>29</v>
      </c>
      <c r="C6" s="125" t="s">
        <v>22</v>
      </c>
      <c r="D6" s="35">
        <v>180016</v>
      </c>
      <c r="E6" s="35">
        <v>182937</v>
      </c>
      <c r="F6" s="35">
        <v>201612</v>
      </c>
      <c r="G6" s="35">
        <v>207859</v>
      </c>
      <c r="H6" s="35">
        <v>210921</v>
      </c>
      <c r="I6" s="35">
        <v>219476</v>
      </c>
      <c r="J6" s="35">
        <v>228278</v>
      </c>
      <c r="K6" s="35">
        <v>233276</v>
      </c>
      <c r="L6" s="35">
        <v>235181</v>
      </c>
      <c r="M6" s="35">
        <v>236717</v>
      </c>
      <c r="N6" s="35">
        <v>240362</v>
      </c>
    </row>
    <row r="7" spans="1:16" ht="15" customHeight="1" x14ac:dyDescent="0.3">
      <c r="A7" s="17"/>
      <c r="B7" s="212"/>
      <c r="C7" s="125" t="s">
        <v>23</v>
      </c>
      <c r="D7" s="33">
        <v>2116549</v>
      </c>
      <c r="E7" s="33">
        <v>2153748</v>
      </c>
      <c r="F7" s="33">
        <v>2298901</v>
      </c>
      <c r="G7" s="33">
        <v>2429019</v>
      </c>
      <c r="H7" s="33">
        <v>2466305</v>
      </c>
      <c r="I7" s="33">
        <v>2565856</v>
      </c>
      <c r="J7" s="33">
        <v>2640243</v>
      </c>
      <c r="K7" s="33">
        <v>2694137</v>
      </c>
      <c r="L7" s="33">
        <v>2692817</v>
      </c>
      <c r="M7" s="33">
        <v>2686603</v>
      </c>
      <c r="N7" s="33">
        <v>2735399</v>
      </c>
    </row>
    <row r="8" spans="1:16" ht="15" customHeight="1" x14ac:dyDescent="0.3">
      <c r="A8" s="17"/>
      <c r="B8" s="213"/>
      <c r="C8" s="127" t="s">
        <v>21</v>
      </c>
      <c r="D8" s="18">
        <v>1702</v>
      </c>
      <c r="E8" s="18">
        <v>1722</v>
      </c>
      <c r="F8" s="18">
        <v>1828</v>
      </c>
      <c r="G8" s="18">
        <v>1923</v>
      </c>
      <c r="H8" s="18">
        <v>1944</v>
      </c>
      <c r="I8" s="18">
        <v>2014</v>
      </c>
      <c r="J8" s="18">
        <v>2061</v>
      </c>
      <c r="K8" s="18">
        <v>2083</v>
      </c>
      <c r="L8" s="18">
        <v>2065</v>
      </c>
      <c r="M8" s="18">
        <v>2046</v>
      </c>
      <c r="N8" s="18">
        <v>2071</v>
      </c>
    </row>
    <row r="9" spans="1:16" ht="15" customHeight="1" x14ac:dyDescent="0.3">
      <c r="A9" s="17"/>
      <c r="B9" s="214" t="s">
        <v>30</v>
      </c>
      <c r="C9" s="125" t="s">
        <v>22</v>
      </c>
      <c r="D9" s="35">
        <v>170599</v>
      </c>
      <c r="E9" s="35">
        <v>174866</v>
      </c>
      <c r="F9" s="35">
        <v>189378</v>
      </c>
      <c r="G9" s="35">
        <v>195345</v>
      </c>
      <c r="H9" s="35">
        <v>198086</v>
      </c>
      <c r="I9" s="35">
        <v>203268</v>
      </c>
      <c r="J9" s="35">
        <v>212320</v>
      </c>
      <c r="K9" s="35">
        <v>219432</v>
      </c>
      <c r="L9" s="35">
        <v>222255</v>
      </c>
      <c r="M9" s="35">
        <v>225880</v>
      </c>
      <c r="N9" s="35">
        <v>231727</v>
      </c>
    </row>
    <row r="10" spans="1:16" ht="15" customHeight="1" x14ac:dyDescent="0.3">
      <c r="A10" s="17"/>
      <c r="B10" s="212"/>
      <c r="C10" s="125" t="s">
        <v>23</v>
      </c>
      <c r="D10" s="33">
        <v>1773810</v>
      </c>
      <c r="E10" s="33">
        <v>1817687</v>
      </c>
      <c r="F10" s="33">
        <v>1932202</v>
      </c>
      <c r="G10" s="33">
        <v>2029762</v>
      </c>
      <c r="H10" s="33">
        <v>2068798</v>
      </c>
      <c r="I10" s="33">
        <v>2130261</v>
      </c>
      <c r="J10" s="33">
        <v>2235041</v>
      </c>
      <c r="K10" s="33">
        <v>2314846</v>
      </c>
      <c r="L10" s="33">
        <v>2329142</v>
      </c>
      <c r="M10" s="33">
        <v>2349436</v>
      </c>
      <c r="N10" s="33">
        <v>2437495</v>
      </c>
    </row>
    <row r="11" spans="1:16" ht="15" customHeight="1" x14ac:dyDescent="0.3">
      <c r="A11" s="17"/>
      <c r="B11" s="213"/>
      <c r="C11" s="127" t="s">
        <v>21</v>
      </c>
      <c r="D11" s="18">
        <v>1482</v>
      </c>
      <c r="E11" s="18">
        <v>1517</v>
      </c>
      <c r="F11" s="18">
        <v>1612</v>
      </c>
      <c r="G11" s="18">
        <v>1693</v>
      </c>
      <c r="H11" s="18">
        <v>1725</v>
      </c>
      <c r="I11" s="18">
        <v>1775</v>
      </c>
      <c r="J11" s="18">
        <v>1856</v>
      </c>
      <c r="K11" s="18">
        <v>1911</v>
      </c>
      <c r="L11" s="18">
        <v>1914</v>
      </c>
      <c r="M11" s="18">
        <v>1925</v>
      </c>
      <c r="N11" s="18">
        <v>1993</v>
      </c>
    </row>
    <row r="12" spans="1:16" ht="15" customHeight="1" x14ac:dyDescent="0.3">
      <c r="A12" s="17"/>
      <c r="B12" s="214" t="s">
        <v>46</v>
      </c>
      <c r="C12" s="125" t="s">
        <v>22</v>
      </c>
      <c r="D12" s="35">
        <v>216467</v>
      </c>
      <c r="E12" s="35">
        <v>224275</v>
      </c>
      <c r="F12" s="35">
        <v>247927</v>
      </c>
      <c r="G12" s="35">
        <v>260021</v>
      </c>
      <c r="H12" s="35">
        <v>264486</v>
      </c>
      <c r="I12" s="35">
        <v>272288</v>
      </c>
      <c r="J12" s="35">
        <v>283930</v>
      </c>
      <c r="K12" s="35">
        <v>291943</v>
      </c>
      <c r="L12" s="35">
        <v>294031</v>
      </c>
      <c r="M12" s="35">
        <v>295244</v>
      </c>
      <c r="N12" s="35">
        <v>299991</v>
      </c>
    </row>
    <row r="13" spans="1:16" ht="15" customHeight="1" x14ac:dyDescent="0.3">
      <c r="A13" s="17"/>
      <c r="B13" s="212"/>
      <c r="C13" s="125" t="s">
        <v>23</v>
      </c>
      <c r="D13" s="33">
        <v>2401061</v>
      </c>
      <c r="E13" s="33">
        <v>2480743</v>
      </c>
      <c r="F13" s="33">
        <v>2688659</v>
      </c>
      <c r="G13" s="33">
        <v>2829834</v>
      </c>
      <c r="H13" s="33">
        <v>2872644</v>
      </c>
      <c r="I13" s="33">
        <v>2935247</v>
      </c>
      <c r="J13" s="33">
        <v>3084149</v>
      </c>
      <c r="K13" s="33">
        <v>3189551</v>
      </c>
      <c r="L13" s="33">
        <v>3181509</v>
      </c>
      <c r="M13" s="33">
        <v>3164796</v>
      </c>
      <c r="N13" s="33">
        <v>3237362</v>
      </c>
    </row>
    <row r="14" spans="1:16" ht="15" customHeight="1" x14ac:dyDescent="0.3">
      <c r="A14" s="17"/>
      <c r="B14" s="213"/>
      <c r="C14" s="127" t="s">
        <v>21</v>
      </c>
      <c r="D14" s="19">
        <v>1451</v>
      </c>
      <c r="E14" s="19">
        <v>1484</v>
      </c>
      <c r="F14" s="19">
        <v>1592</v>
      </c>
      <c r="G14" s="19">
        <v>1658</v>
      </c>
      <c r="H14" s="19">
        <v>1666</v>
      </c>
      <c r="I14" s="19">
        <v>1684</v>
      </c>
      <c r="J14" s="19">
        <v>1747</v>
      </c>
      <c r="K14" s="19">
        <v>1783</v>
      </c>
      <c r="L14" s="19">
        <v>1760</v>
      </c>
      <c r="M14" s="19">
        <v>1737</v>
      </c>
      <c r="N14" s="19">
        <v>1764</v>
      </c>
    </row>
    <row r="15" spans="1:16" ht="15" customHeight="1" x14ac:dyDescent="0.3">
      <c r="A15" s="17"/>
      <c r="B15" s="214" t="s">
        <v>31</v>
      </c>
      <c r="C15" s="125" t="s">
        <v>22</v>
      </c>
      <c r="D15" s="35">
        <v>120277</v>
      </c>
      <c r="E15" s="35">
        <v>123382</v>
      </c>
      <c r="F15" s="35">
        <v>134963</v>
      </c>
      <c r="G15" s="35">
        <v>139694</v>
      </c>
      <c r="H15" s="35">
        <v>141587</v>
      </c>
      <c r="I15" s="35">
        <v>146035</v>
      </c>
      <c r="J15" s="35">
        <v>150586</v>
      </c>
      <c r="K15" s="35">
        <v>155141</v>
      </c>
      <c r="L15" s="35">
        <v>156524</v>
      </c>
      <c r="M15" s="35">
        <v>158044</v>
      </c>
      <c r="N15" s="35">
        <v>160275</v>
      </c>
    </row>
    <row r="16" spans="1:16" ht="15" customHeight="1" x14ac:dyDescent="0.3">
      <c r="A16" s="17"/>
      <c r="B16" s="212"/>
      <c r="C16" s="125" t="s">
        <v>23</v>
      </c>
      <c r="D16" s="33">
        <v>1281544</v>
      </c>
      <c r="E16" s="33">
        <v>1315612</v>
      </c>
      <c r="F16" s="33">
        <v>1409164</v>
      </c>
      <c r="G16" s="33">
        <v>1470226</v>
      </c>
      <c r="H16" s="33">
        <v>1510056</v>
      </c>
      <c r="I16" s="33">
        <v>1551616</v>
      </c>
      <c r="J16" s="33">
        <v>1627656</v>
      </c>
      <c r="K16" s="33">
        <v>1679540</v>
      </c>
      <c r="L16" s="33">
        <v>1686154</v>
      </c>
      <c r="M16" s="33">
        <v>1674773</v>
      </c>
      <c r="N16" s="33">
        <v>1713722</v>
      </c>
    </row>
    <row r="17" spans="1:14" ht="15" customHeight="1" thickBot="1" x14ac:dyDescent="0.35">
      <c r="A17" s="9"/>
      <c r="B17" s="215"/>
      <c r="C17" s="127" t="s">
        <v>21</v>
      </c>
      <c r="D17" s="19">
        <v>1563</v>
      </c>
      <c r="E17" s="19">
        <v>1606</v>
      </c>
      <c r="F17" s="19">
        <v>1722</v>
      </c>
      <c r="G17" s="19">
        <v>1800</v>
      </c>
      <c r="H17" s="19">
        <v>1852</v>
      </c>
      <c r="I17" s="19">
        <v>1902</v>
      </c>
      <c r="J17" s="19">
        <v>1985</v>
      </c>
      <c r="K17" s="19">
        <v>2030</v>
      </c>
      <c r="L17" s="19">
        <v>2026</v>
      </c>
      <c r="M17" s="19">
        <v>2006</v>
      </c>
      <c r="N17" s="19">
        <v>2048</v>
      </c>
    </row>
    <row r="18" spans="1:14" ht="15" customHeight="1" x14ac:dyDescent="0.3">
      <c r="A18" s="17"/>
      <c r="B18" s="207" t="s">
        <v>9</v>
      </c>
      <c r="C18" s="128" t="s">
        <v>22</v>
      </c>
      <c r="D18" s="37">
        <v>767789</v>
      </c>
      <c r="E18" s="37">
        <v>786974</v>
      </c>
      <c r="F18" s="37">
        <v>864348</v>
      </c>
      <c r="G18" s="37">
        <v>897864</v>
      </c>
      <c r="H18" s="37">
        <v>909130</v>
      </c>
      <c r="I18" s="37">
        <v>937314</v>
      </c>
      <c r="J18" s="37">
        <v>974728</v>
      </c>
      <c r="K18" s="37">
        <v>1002636</v>
      </c>
      <c r="L18" s="37">
        <v>1011459</v>
      </c>
      <c r="M18" s="37">
        <v>1020852</v>
      </c>
      <c r="N18" s="37">
        <v>1037429</v>
      </c>
    </row>
    <row r="19" spans="1:14" ht="15" customHeight="1" x14ac:dyDescent="0.3">
      <c r="A19" s="17"/>
      <c r="B19" s="208"/>
      <c r="C19" s="129" t="s">
        <v>23</v>
      </c>
      <c r="D19" s="39">
        <v>8500921</v>
      </c>
      <c r="E19" s="39">
        <v>8691573</v>
      </c>
      <c r="F19" s="39">
        <v>9327975</v>
      </c>
      <c r="G19" s="39">
        <v>9815683</v>
      </c>
      <c r="H19" s="39">
        <v>9965964</v>
      </c>
      <c r="I19" s="39">
        <v>10258850</v>
      </c>
      <c r="J19" s="39">
        <v>10694669</v>
      </c>
      <c r="K19" s="39">
        <v>11025577</v>
      </c>
      <c r="L19" s="39">
        <v>11044375</v>
      </c>
      <c r="M19" s="39">
        <v>11044118</v>
      </c>
      <c r="N19" s="39">
        <v>11293696</v>
      </c>
    </row>
    <row r="20" spans="1:14" ht="15" customHeight="1" thickBot="1" x14ac:dyDescent="0.35">
      <c r="A20" s="11"/>
      <c r="B20" s="209"/>
      <c r="C20" s="130" t="s">
        <v>21</v>
      </c>
      <c r="D20" s="22">
        <v>1547</v>
      </c>
      <c r="E20" s="22">
        <v>1575</v>
      </c>
      <c r="F20" s="22">
        <v>1683</v>
      </c>
      <c r="G20" s="22">
        <v>1764</v>
      </c>
      <c r="H20" s="22">
        <v>1784</v>
      </c>
      <c r="I20" s="22">
        <v>1828</v>
      </c>
      <c r="J20" s="22">
        <v>1892</v>
      </c>
      <c r="K20" s="22">
        <v>1932</v>
      </c>
      <c r="L20" s="22">
        <v>1921</v>
      </c>
      <c r="M20" s="22">
        <v>1911</v>
      </c>
      <c r="N20" s="22">
        <v>1945</v>
      </c>
    </row>
    <row r="21" spans="1:14" x14ac:dyDescent="0.3">
      <c r="A21" s="58" t="s">
        <v>56</v>
      </c>
      <c r="B21" s="74"/>
      <c r="C21" s="74"/>
      <c r="D21" s="74"/>
      <c r="E21" s="74"/>
      <c r="F21" s="74"/>
      <c r="G21" s="74"/>
      <c r="H21" s="74"/>
      <c r="I21" s="74"/>
      <c r="J21" s="74"/>
      <c r="K21" s="92"/>
      <c r="L21" s="92"/>
    </row>
    <row r="22" spans="1:14" ht="15" customHeight="1" x14ac:dyDescent="0.3">
      <c r="A22" s="196" t="s">
        <v>52</v>
      </c>
      <c r="B22" s="196"/>
      <c r="C22" s="196"/>
      <c r="D22" s="196"/>
      <c r="E22" s="196"/>
      <c r="F22" s="196"/>
      <c r="G22" s="196"/>
      <c r="H22" s="196"/>
      <c r="I22" s="196"/>
      <c r="J22" s="196"/>
      <c r="K22" s="196"/>
      <c r="L22" s="196"/>
      <c r="M22" s="12"/>
      <c r="N22" s="12"/>
    </row>
    <row r="23" spans="1:14" ht="15" customHeight="1" x14ac:dyDescent="0.3">
      <c r="A23" s="196" t="s">
        <v>53</v>
      </c>
      <c r="B23" s="196"/>
      <c r="C23" s="196"/>
      <c r="D23" s="196"/>
      <c r="E23" s="196"/>
      <c r="F23" s="196"/>
      <c r="G23" s="196"/>
      <c r="H23" s="196"/>
      <c r="I23" s="196"/>
      <c r="J23" s="196"/>
      <c r="K23" s="196"/>
      <c r="L23" s="196"/>
      <c r="M23" s="166"/>
      <c r="N23" s="169"/>
    </row>
    <row r="24" spans="1:14" ht="15" customHeight="1" x14ac:dyDescent="0.3">
      <c r="A24" s="196" t="s">
        <v>54</v>
      </c>
      <c r="B24" s="196"/>
      <c r="C24" s="196"/>
      <c r="D24" s="196"/>
      <c r="E24" s="196"/>
      <c r="F24" s="196"/>
      <c r="G24" s="196"/>
      <c r="H24" s="196"/>
      <c r="I24" s="196"/>
      <c r="J24" s="196"/>
      <c r="K24" s="196"/>
      <c r="L24" s="196"/>
      <c r="M24" s="161"/>
      <c r="N24" s="161"/>
    </row>
    <row r="25" spans="1:14" ht="15" customHeight="1" x14ac:dyDescent="0.3">
      <c r="A25" s="196" t="s">
        <v>55</v>
      </c>
      <c r="B25" s="196"/>
      <c r="C25" s="196"/>
      <c r="D25" s="196"/>
      <c r="E25" s="196"/>
      <c r="F25" s="196"/>
      <c r="G25" s="196"/>
      <c r="H25" s="196"/>
      <c r="I25" s="196"/>
      <c r="J25" s="196"/>
      <c r="K25" s="196"/>
      <c r="L25" s="196"/>
      <c r="M25" s="12"/>
      <c r="N25" s="12"/>
    </row>
    <row r="26" spans="1:14" x14ac:dyDescent="0.3">
      <c r="A26" s="196" t="s">
        <v>49</v>
      </c>
      <c r="B26" s="196"/>
      <c r="C26" s="196"/>
      <c r="D26" s="196"/>
      <c r="E26" s="196"/>
      <c r="F26" s="196"/>
      <c r="G26" s="196"/>
      <c r="H26" s="196"/>
      <c r="I26" s="196"/>
      <c r="J26" s="196"/>
      <c r="K26" s="196"/>
      <c r="L26" s="196"/>
      <c r="M26" s="12"/>
      <c r="N26" s="12"/>
    </row>
    <row r="27" spans="1:14" x14ac:dyDescent="0.3">
      <c r="A27" s="216"/>
      <c r="B27" s="216"/>
      <c r="C27" s="216"/>
      <c r="D27" s="216"/>
      <c r="E27" s="216"/>
      <c r="F27" s="216"/>
      <c r="G27" s="216"/>
      <c r="H27" s="216"/>
      <c r="I27" s="216"/>
      <c r="J27" s="216"/>
      <c r="K27" s="216"/>
      <c r="L27" s="216"/>
      <c r="M27" s="216"/>
      <c r="N27" s="181"/>
    </row>
    <row r="28" spans="1:14" x14ac:dyDescent="0.3">
      <c r="A28" s="216"/>
      <c r="B28" s="216"/>
      <c r="C28" s="216"/>
      <c r="D28" s="216"/>
      <c r="E28" s="216"/>
      <c r="F28" s="216"/>
      <c r="G28" s="216"/>
      <c r="H28" s="216"/>
      <c r="I28" s="216"/>
      <c r="J28" s="216"/>
      <c r="K28" s="216"/>
      <c r="L28" s="216"/>
      <c r="M28" s="216"/>
      <c r="N28" s="181"/>
    </row>
    <row r="29" spans="1:14" x14ac:dyDescent="0.3">
      <c r="A29" s="197"/>
      <c r="B29" s="197"/>
      <c r="C29" s="197"/>
      <c r="D29" s="197"/>
      <c r="E29" s="197"/>
      <c r="F29" s="197"/>
      <c r="G29" s="197"/>
      <c r="H29" s="197"/>
      <c r="I29" s="197"/>
      <c r="J29" s="41"/>
      <c r="K29" s="41"/>
      <c r="L29" s="41"/>
    </row>
    <row r="49" spans="13:14" x14ac:dyDescent="0.3">
      <c r="M49" s="3"/>
      <c r="N49" s="54"/>
    </row>
  </sheetData>
  <mergeCells count="14">
    <mergeCell ref="B3:B5"/>
    <mergeCell ref="B6:B8"/>
    <mergeCell ref="B9:B11"/>
    <mergeCell ref="B12:B14"/>
    <mergeCell ref="B15:B17"/>
    <mergeCell ref="A27:M27"/>
    <mergeCell ref="A28:M28"/>
    <mergeCell ref="A29:I29"/>
    <mergeCell ref="B18:B20"/>
    <mergeCell ref="A22:L22"/>
    <mergeCell ref="A23:L23"/>
    <mergeCell ref="A24:L24"/>
    <mergeCell ref="A25:L25"/>
    <mergeCell ref="A26:L26"/>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topLeftCell="B4" zoomScaleNormal="100" zoomScalePageLayoutView="115" workbookViewId="0">
      <selection activeCell="C11" sqref="C11"/>
    </sheetView>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ht="21" x14ac:dyDescent="0.4">
      <c r="A1" s="95" t="s">
        <v>1</v>
      </c>
    </row>
    <row r="2" spans="1:16" ht="18" x14ac:dyDescent="0.35">
      <c r="A2" s="68"/>
    </row>
    <row r="3" spans="1:16" ht="18" x14ac:dyDescent="0.35">
      <c r="A3" s="68" t="s">
        <v>2</v>
      </c>
    </row>
    <row r="4" spans="1:16" ht="30" customHeight="1" thickBot="1" x14ac:dyDescent="0.35">
      <c r="A4" s="143" t="s">
        <v>71</v>
      </c>
      <c r="B4" s="1"/>
    </row>
    <row r="5" spans="1:16" ht="15" customHeight="1" thickBot="1" x14ac:dyDescent="0.35">
      <c r="A5" s="14"/>
      <c r="B5" s="15" t="s">
        <v>4</v>
      </c>
      <c r="C5" s="31"/>
      <c r="D5" s="23">
        <v>2009</v>
      </c>
      <c r="E5" s="16">
        <v>2010</v>
      </c>
      <c r="F5" s="23">
        <v>2011</v>
      </c>
      <c r="G5" s="16">
        <v>2012</v>
      </c>
      <c r="H5" s="23">
        <v>2013</v>
      </c>
      <c r="I5" s="16">
        <v>2014</v>
      </c>
      <c r="J5" s="23">
        <v>2015</v>
      </c>
      <c r="K5" s="23">
        <v>2016</v>
      </c>
      <c r="L5" s="23">
        <v>2017</v>
      </c>
      <c r="M5" s="23">
        <v>2018</v>
      </c>
      <c r="N5" s="23">
        <v>2019</v>
      </c>
      <c r="P5" s="139" t="s">
        <v>37</v>
      </c>
    </row>
    <row r="6" spans="1:16" ht="15" customHeight="1" x14ac:dyDescent="0.3">
      <c r="A6" s="17"/>
      <c r="B6" s="211" t="s">
        <v>28</v>
      </c>
      <c r="C6" s="59" t="s">
        <v>22</v>
      </c>
      <c r="D6" s="32">
        <v>503641</v>
      </c>
      <c r="E6" s="32">
        <v>498427</v>
      </c>
      <c r="F6" s="32">
        <v>504161</v>
      </c>
      <c r="G6" s="32">
        <v>498566</v>
      </c>
      <c r="H6" s="32">
        <v>497302</v>
      </c>
      <c r="I6" s="32">
        <v>499071</v>
      </c>
      <c r="J6" s="32">
        <v>499076</v>
      </c>
      <c r="K6" s="32">
        <v>502306</v>
      </c>
      <c r="L6" s="32">
        <v>501698</v>
      </c>
      <c r="M6" s="32">
        <v>503458</v>
      </c>
      <c r="N6" s="32">
        <v>506307</v>
      </c>
    </row>
    <row r="7" spans="1:16" ht="15" customHeight="1" x14ac:dyDescent="0.3">
      <c r="A7" s="17"/>
      <c r="B7" s="212"/>
      <c r="C7" s="60" t="s">
        <v>23</v>
      </c>
      <c r="D7" s="33">
        <v>4005832</v>
      </c>
      <c r="E7" s="33">
        <v>3922117</v>
      </c>
      <c r="F7" s="33">
        <v>4024451</v>
      </c>
      <c r="G7" s="33">
        <v>3942668</v>
      </c>
      <c r="H7" s="33">
        <v>3844833</v>
      </c>
      <c r="I7" s="33">
        <v>3854432</v>
      </c>
      <c r="J7" s="33">
        <v>3861239</v>
      </c>
      <c r="K7" s="33">
        <v>3947162</v>
      </c>
      <c r="L7" s="33">
        <v>3958071</v>
      </c>
      <c r="M7" s="33">
        <v>3942113</v>
      </c>
      <c r="N7" s="33">
        <v>3992513</v>
      </c>
      <c r="P7" s="139" t="s">
        <v>36</v>
      </c>
    </row>
    <row r="8" spans="1:16" ht="15" customHeight="1" x14ac:dyDescent="0.3">
      <c r="A8" s="17"/>
      <c r="B8" s="213"/>
      <c r="C8" s="61" t="s">
        <v>21</v>
      </c>
      <c r="D8" s="44">
        <v>6918</v>
      </c>
      <c r="E8" s="44">
        <v>6782</v>
      </c>
      <c r="F8" s="44">
        <v>6956</v>
      </c>
      <c r="G8" s="44">
        <v>6814</v>
      </c>
      <c r="H8" s="44">
        <v>6639</v>
      </c>
      <c r="I8" s="44">
        <v>6646</v>
      </c>
      <c r="J8" s="44">
        <v>6635</v>
      </c>
      <c r="K8" s="44">
        <v>6743</v>
      </c>
      <c r="L8" s="44">
        <v>6740</v>
      </c>
      <c r="M8" s="44">
        <v>6693</v>
      </c>
      <c r="N8" s="44">
        <v>6771</v>
      </c>
    </row>
    <row r="9" spans="1:16" ht="15" customHeight="1" x14ac:dyDescent="0.3">
      <c r="A9" s="17"/>
      <c r="B9" s="214" t="s">
        <v>29</v>
      </c>
      <c r="C9" s="60" t="s">
        <v>22</v>
      </c>
      <c r="D9" s="33">
        <v>1086782</v>
      </c>
      <c r="E9" s="33">
        <v>1084241</v>
      </c>
      <c r="F9" s="33">
        <v>1097655</v>
      </c>
      <c r="G9" s="33">
        <v>1093436</v>
      </c>
      <c r="H9" s="33">
        <v>1096370</v>
      </c>
      <c r="I9" s="33">
        <v>1103060</v>
      </c>
      <c r="J9" s="33">
        <v>1108034</v>
      </c>
      <c r="K9" s="33">
        <v>1117020</v>
      </c>
      <c r="L9" s="33">
        <v>1121791</v>
      </c>
      <c r="M9" s="33">
        <v>1129455</v>
      </c>
      <c r="N9" s="33">
        <v>1140610</v>
      </c>
    </row>
    <row r="10" spans="1:16" ht="15" customHeight="1" x14ac:dyDescent="0.3">
      <c r="A10" s="17"/>
      <c r="B10" s="212"/>
      <c r="C10" s="60" t="s">
        <v>23</v>
      </c>
      <c r="D10" s="33">
        <v>8764577</v>
      </c>
      <c r="E10" s="33">
        <v>8697147</v>
      </c>
      <c r="F10" s="33">
        <v>8806985</v>
      </c>
      <c r="G10" s="33">
        <v>8668454</v>
      </c>
      <c r="H10" s="33">
        <v>8489763</v>
      </c>
      <c r="I10" s="33">
        <v>8624802</v>
      </c>
      <c r="J10" s="33">
        <v>8634377</v>
      </c>
      <c r="K10" s="33">
        <v>8628925</v>
      </c>
      <c r="L10" s="33">
        <v>8761661</v>
      </c>
      <c r="M10" s="33">
        <v>8853716</v>
      </c>
      <c r="N10" s="33">
        <v>9001423</v>
      </c>
    </row>
    <row r="11" spans="1:16" ht="15" customHeight="1" x14ac:dyDescent="0.3">
      <c r="A11" s="17"/>
      <c r="B11" s="213"/>
      <c r="C11" s="61" t="s">
        <v>21</v>
      </c>
      <c r="D11" s="19">
        <v>7049</v>
      </c>
      <c r="E11" s="19">
        <v>6955</v>
      </c>
      <c r="F11" s="19">
        <v>7003</v>
      </c>
      <c r="G11" s="19">
        <v>6862</v>
      </c>
      <c r="H11" s="19">
        <v>6691</v>
      </c>
      <c r="I11" s="19">
        <v>6771</v>
      </c>
      <c r="J11" s="19">
        <v>6739</v>
      </c>
      <c r="K11" s="19">
        <v>6673</v>
      </c>
      <c r="L11" s="19">
        <v>6718</v>
      </c>
      <c r="M11" s="19">
        <v>6741</v>
      </c>
      <c r="N11" s="19">
        <v>6816</v>
      </c>
    </row>
    <row r="12" spans="1:16" ht="15" customHeight="1" x14ac:dyDescent="0.3">
      <c r="A12" s="17"/>
      <c r="B12" s="214" t="s">
        <v>30</v>
      </c>
      <c r="C12" s="60" t="s">
        <v>22</v>
      </c>
      <c r="D12" s="33">
        <v>1047856</v>
      </c>
      <c r="E12" s="33">
        <v>1042404</v>
      </c>
      <c r="F12" s="33">
        <v>1051743</v>
      </c>
      <c r="G12" s="33">
        <v>1042227</v>
      </c>
      <c r="H12" s="33">
        <v>1038069</v>
      </c>
      <c r="I12" s="33">
        <v>1042509</v>
      </c>
      <c r="J12" s="33">
        <v>1044123</v>
      </c>
      <c r="K12" s="33">
        <v>1047718</v>
      </c>
      <c r="L12" s="33">
        <v>1048818</v>
      </c>
      <c r="M12" s="33">
        <v>1051578</v>
      </c>
      <c r="N12" s="33">
        <v>1055485</v>
      </c>
    </row>
    <row r="13" spans="1:16" ht="15" customHeight="1" x14ac:dyDescent="0.3">
      <c r="A13" s="17"/>
      <c r="B13" s="212"/>
      <c r="C13" s="60" t="s">
        <v>23</v>
      </c>
      <c r="D13" s="33">
        <v>8669100</v>
      </c>
      <c r="E13" s="33">
        <v>8687183</v>
      </c>
      <c r="F13" s="33">
        <v>8836907</v>
      </c>
      <c r="G13" s="33">
        <v>8629418</v>
      </c>
      <c r="H13" s="33">
        <v>8374760</v>
      </c>
      <c r="I13" s="33">
        <v>8470413</v>
      </c>
      <c r="J13" s="33">
        <v>8485917</v>
      </c>
      <c r="K13" s="33">
        <v>8482740</v>
      </c>
      <c r="L13" s="33">
        <v>8576533</v>
      </c>
      <c r="M13" s="33">
        <v>8576434</v>
      </c>
      <c r="N13" s="33">
        <v>8608943</v>
      </c>
    </row>
    <row r="14" spans="1:16" ht="15" customHeight="1" x14ac:dyDescent="0.3">
      <c r="A14" s="17"/>
      <c r="B14" s="213"/>
      <c r="C14" s="61" t="s">
        <v>21</v>
      </c>
      <c r="D14" s="19">
        <v>7241</v>
      </c>
      <c r="E14" s="19">
        <v>7251</v>
      </c>
      <c r="F14" s="19">
        <v>7373</v>
      </c>
      <c r="G14" s="19">
        <v>7197</v>
      </c>
      <c r="H14" s="19">
        <v>6983</v>
      </c>
      <c r="I14" s="19">
        <v>7056</v>
      </c>
      <c r="J14" s="19">
        <v>7046</v>
      </c>
      <c r="K14" s="19">
        <v>7001</v>
      </c>
      <c r="L14" s="19">
        <v>7047</v>
      </c>
      <c r="M14" s="19">
        <v>7027</v>
      </c>
      <c r="N14" s="19">
        <v>7038</v>
      </c>
    </row>
    <row r="15" spans="1:16" ht="15" customHeight="1" x14ac:dyDescent="0.3">
      <c r="A15" s="17"/>
      <c r="B15" s="214" t="s">
        <v>46</v>
      </c>
      <c r="C15" s="60" t="s">
        <v>22</v>
      </c>
      <c r="D15" s="33">
        <v>1442938</v>
      </c>
      <c r="E15" s="33">
        <v>1446579</v>
      </c>
      <c r="F15" s="33">
        <v>1475804</v>
      </c>
      <c r="G15" s="33">
        <v>1473788</v>
      </c>
      <c r="H15" s="33">
        <v>1485676</v>
      </c>
      <c r="I15" s="33">
        <v>1505265</v>
      </c>
      <c r="J15" s="33">
        <v>1520842</v>
      </c>
      <c r="K15" s="33">
        <v>1534764</v>
      </c>
      <c r="L15" s="33">
        <v>1542149</v>
      </c>
      <c r="M15" s="33">
        <v>1548130</v>
      </c>
      <c r="N15" s="33">
        <v>1565220</v>
      </c>
    </row>
    <row r="16" spans="1:16" ht="15" customHeight="1" x14ac:dyDescent="0.3">
      <c r="A16" s="17"/>
      <c r="B16" s="212"/>
      <c r="C16" s="60" t="s">
        <v>23</v>
      </c>
      <c r="D16" s="33">
        <v>10985442</v>
      </c>
      <c r="E16" s="33">
        <v>10965536</v>
      </c>
      <c r="F16" s="33">
        <v>11248448</v>
      </c>
      <c r="G16" s="33">
        <v>11055895</v>
      </c>
      <c r="H16" s="33">
        <v>10905206</v>
      </c>
      <c r="I16" s="33">
        <v>11153339</v>
      </c>
      <c r="J16" s="33">
        <v>11358706</v>
      </c>
      <c r="K16" s="33">
        <v>11555990</v>
      </c>
      <c r="L16" s="33">
        <v>11740838</v>
      </c>
      <c r="M16" s="33">
        <v>11754694</v>
      </c>
      <c r="N16" s="33">
        <v>12032759</v>
      </c>
    </row>
    <row r="17" spans="1:14" ht="15" customHeight="1" x14ac:dyDescent="0.3">
      <c r="A17" s="17"/>
      <c r="B17" s="213"/>
      <c r="C17" s="61" t="s">
        <v>21</v>
      </c>
      <c r="D17" s="19">
        <v>6639</v>
      </c>
      <c r="E17" s="19">
        <v>6561</v>
      </c>
      <c r="F17" s="19">
        <v>6661</v>
      </c>
      <c r="G17" s="19">
        <v>6479</v>
      </c>
      <c r="H17" s="19">
        <v>6326</v>
      </c>
      <c r="I17" s="19">
        <v>6399</v>
      </c>
      <c r="J17" s="19">
        <v>6436</v>
      </c>
      <c r="K17" s="19">
        <v>6461</v>
      </c>
      <c r="L17" s="19">
        <v>6497</v>
      </c>
      <c r="M17" s="19">
        <v>6450</v>
      </c>
      <c r="N17" s="19">
        <v>6556</v>
      </c>
    </row>
    <row r="18" spans="1:14" ht="15" customHeight="1" x14ac:dyDescent="0.3">
      <c r="A18" s="17"/>
      <c r="B18" s="212" t="s">
        <v>31</v>
      </c>
      <c r="C18" s="60" t="s">
        <v>22</v>
      </c>
      <c r="D18" s="33">
        <v>717905</v>
      </c>
      <c r="E18" s="33">
        <v>712490</v>
      </c>
      <c r="F18" s="33">
        <v>719639</v>
      </c>
      <c r="G18" s="33">
        <v>710138</v>
      </c>
      <c r="H18" s="33">
        <v>706890</v>
      </c>
      <c r="I18" s="33">
        <v>710032</v>
      </c>
      <c r="J18" s="33">
        <v>713573</v>
      </c>
      <c r="K18" s="33">
        <v>718999</v>
      </c>
      <c r="L18" s="33">
        <v>721557</v>
      </c>
      <c r="M18" s="33">
        <v>721727</v>
      </c>
      <c r="N18" s="33">
        <v>724101</v>
      </c>
    </row>
    <row r="19" spans="1:14" ht="15" customHeight="1" x14ac:dyDescent="0.3">
      <c r="A19" s="17"/>
      <c r="B19" s="212"/>
      <c r="C19" s="60" t="s">
        <v>23</v>
      </c>
      <c r="D19" s="33">
        <v>5845908</v>
      </c>
      <c r="E19" s="33">
        <v>5783854</v>
      </c>
      <c r="F19" s="33">
        <v>5904739</v>
      </c>
      <c r="G19" s="33">
        <v>5754437</v>
      </c>
      <c r="H19" s="33">
        <v>5633190</v>
      </c>
      <c r="I19" s="33">
        <v>5732874</v>
      </c>
      <c r="J19" s="33">
        <v>5807558</v>
      </c>
      <c r="K19" s="33">
        <v>5840173</v>
      </c>
      <c r="L19" s="33">
        <v>5888285</v>
      </c>
      <c r="M19" s="33">
        <v>5849315</v>
      </c>
      <c r="N19" s="33">
        <v>5906844</v>
      </c>
    </row>
    <row r="20" spans="1:14" ht="15" customHeight="1" thickBot="1" x14ac:dyDescent="0.35">
      <c r="A20" s="20"/>
      <c r="B20" s="215"/>
      <c r="C20" s="61" t="s">
        <v>21</v>
      </c>
      <c r="D20" s="43">
        <v>7129</v>
      </c>
      <c r="E20" s="43">
        <v>7061</v>
      </c>
      <c r="F20" s="43">
        <v>7215</v>
      </c>
      <c r="G20" s="43">
        <v>7047</v>
      </c>
      <c r="H20" s="43">
        <v>6908</v>
      </c>
      <c r="I20" s="43">
        <v>7027</v>
      </c>
      <c r="J20" s="43">
        <v>7083</v>
      </c>
      <c r="K20" s="43">
        <v>7058</v>
      </c>
      <c r="L20" s="43">
        <v>7073</v>
      </c>
      <c r="M20" s="43">
        <v>7006</v>
      </c>
      <c r="N20" s="43">
        <v>7060</v>
      </c>
    </row>
    <row r="21" spans="1:14" ht="15" customHeight="1" x14ac:dyDescent="0.3">
      <c r="A21" s="17"/>
      <c r="B21" s="207" t="s">
        <v>9</v>
      </c>
      <c r="C21" s="62" t="s">
        <v>22</v>
      </c>
      <c r="D21" s="37">
        <v>4763007</v>
      </c>
      <c r="E21" s="37">
        <v>4747771</v>
      </c>
      <c r="F21" s="37">
        <v>4811620</v>
      </c>
      <c r="G21" s="37">
        <v>4780175</v>
      </c>
      <c r="H21" s="37">
        <v>4786571</v>
      </c>
      <c r="I21" s="37">
        <v>4822238</v>
      </c>
      <c r="J21" s="37">
        <v>4846209</v>
      </c>
      <c r="K21" s="37">
        <v>4880699</v>
      </c>
      <c r="L21" s="37">
        <v>4895601</v>
      </c>
      <c r="M21" s="37">
        <v>4914590</v>
      </c>
      <c r="N21" s="37">
        <v>4950317</v>
      </c>
    </row>
    <row r="22" spans="1:14" ht="15" customHeight="1" x14ac:dyDescent="0.3">
      <c r="A22" s="17"/>
      <c r="B22" s="208"/>
      <c r="C22" s="63" t="s">
        <v>23</v>
      </c>
      <c r="D22" s="39">
        <v>38270859</v>
      </c>
      <c r="E22" s="39">
        <v>38055837</v>
      </c>
      <c r="F22" s="39">
        <v>38821530</v>
      </c>
      <c r="G22" s="39">
        <v>38050872</v>
      </c>
      <c r="H22" s="39">
        <v>37247752</v>
      </c>
      <c r="I22" s="39">
        <v>37835860</v>
      </c>
      <c r="J22" s="39">
        <v>38147797</v>
      </c>
      <c r="K22" s="39">
        <v>38454990</v>
      </c>
      <c r="L22" s="39">
        <v>38925388</v>
      </c>
      <c r="M22" s="39">
        <v>38976272</v>
      </c>
      <c r="N22" s="39">
        <v>39542482</v>
      </c>
    </row>
    <row r="23" spans="1:14" ht="15" customHeight="1" thickBot="1" x14ac:dyDescent="0.35">
      <c r="A23" s="21"/>
      <c r="B23" s="209"/>
      <c r="C23" s="64" t="s">
        <v>21</v>
      </c>
      <c r="D23" s="22">
        <v>6966</v>
      </c>
      <c r="E23" s="22">
        <v>6898</v>
      </c>
      <c r="F23" s="22">
        <v>7005</v>
      </c>
      <c r="G23" s="22">
        <v>6839</v>
      </c>
      <c r="H23" s="22">
        <v>6667</v>
      </c>
      <c r="I23" s="22">
        <v>6741</v>
      </c>
      <c r="J23" s="22">
        <v>6749</v>
      </c>
      <c r="K23" s="22">
        <v>6739</v>
      </c>
      <c r="L23" s="22">
        <v>6772</v>
      </c>
      <c r="M23" s="22">
        <v>6743</v>
      </c>
      <c r="N23" s="22">
        <v>6811</v>
      </c>
    </row>
    <row r="24" spans="1:14" x14ac:dyDescent="0.3">
      <c r="A24" s="58" t="s">
        <v>56</v>
      </c>
      <c r="B24" s="152"/>
      <c r="C24" s="152"/>
      <c r="D24" s="152"/>
      <c r="E24" s="152"/>
      <c r="F24" s="152"/>
      <c r="G24" s="152"/>
      <c r="H24" s="152"/>
      <c r="I24" s="150"/>
      <c r="J24" s="150"/>
      <c r="K24" s="91"/>
      <c r="L24" s="122"/>
    </row>
    <row r="25" spans="1:14" ht="15" customHeight="1" x14ac:dyDescent="0.3">
      <c r="A25" s="196" t="s">
        <v>52</v>
      </c>
      <c r="B25" s="196"/>
      <c r="C25" s="196"/>
      <c r="D25" s="196"/>
      <c r="E25" s="196"/>
      <c r="F25" s="196"/>
      <c r="G25" s="196"/>
      <c r="H25" s="196"/>
      <c r="I25" s="196"/>
      <c r="J25" s="196"/>
      <c r="K25" s="196"/>
      <c r="L25" s="196"/>
    </row>
    <row r="26" spans="1:14" x14ac:dyDescent="0.3">
      <c r="A26" s="196" t="s">
        <v>53</v>
      </c>
      <c r="B26" s="196"/>
      <c r="C26" s="196"/>
      <c r="D26" s="196"/>
      <c r="E26" s="196"/>
      <c r="F26" s="196"/>
      <c r="G26" s="196"/>
      <c r="H26" s="196"/>
      <c r="I26" s="196"/>
      <c r="J26" s="196"/>
      <c r="K26" s="196"/>
      <c r="L26" s="196"/>
      <c r="M26" s="196"/>
      <c r="N26" s="177"/>
    </row>
    <row r="27" spans="1:14" ht="15" customHeight="1" x14ac:dyDescent="0.3">
      <c r="A27" s="196" t="s">
        <v>54</v>
      </c>
      <c r="B27" s="196"/>
      <c r="C27" s="196"/>
      <c r="D27" s="196"/>
      <c r="E27" s="196"/>
      <c r="F27" s="196"/>
      <c r="G27" s="196"/>
      <c r="H27" s="196"/>
      <c r="I27" s="196"/>
      <c r="J27" s="196"/>
      <c r="K27" s="196"/>
      <c r="L27" s="196"/>
      <c r="M27" s="167"/>
      <c r="N27" s="167"/>
    </row>
    <row r="28" spans="1:14" x14ac:dyDescent="0.3">
      <c r="A28" s="196" t="s">
        <v>55</v>
      </c>
      <c r="B28" s="196"/>
      <c r="C28" s="196"/>
      <c r="D28" s="196"/>
      <c r="E28" s="196"/>
      <c r="F28" s="196"/>
      <c r="G28" s="196"/>
      <c r="H28" s="196"/>
      <c r="I28" s="196"/>
      <c r="J28" s="196"/>
      <c r="K28" s="196"/>
      <c r="L28" s="196"/>
      <c r="M28" s="170"/>
      <c r="N28" s="170"/>
    </row>
    <row r="29" spans="1:14" x14ac:dyDescent="0.3">
      <c r="A29" s="196" t="s">
        <v>49</v>
      </c>
      <c r="B29" s="196"/>
      <c r="C29" s="196"/>
      <c r="D29" s="196"/>
      <c r="E29" s="196"/>
      <c r="F29" s="196"/>
      <c r="G29" s="196"/>
      <c r="H29" s="196"/>
      <c r="I29" s="196"/>
      <c r="J29" s="196"/>
      <c r="K29" s="196"/>
      <c r="L29" s="196"/>
      <c r="M29" s="12"/>
      <c r="N29" s="12"/>
    </row>
    <row r="30" spans="1:14" x14ac:dyDescent="0.3">
      <c r="A30" s="197"/>
      <c r="B30" s="197"/>
      <c r="C30" s="197"/>
      <c r="D30" s="197"/>
      <c r="E30" s="197"/>
      <c r="F30" s="197"/>
      <c r="G30" s="197"/>
      <c r="H30" s="197"/>
      <c r="I30" s="197"/>
      <c r="J30" s="41"/>
      <c r="K30" s="41"/>
      <c r="L30" s="41"/>
    </row>
    <row r="47" spans="10:12" x14ac:dyDescent="0.3">
      <c r="J47" s="54"/>
      <c r="K47" s="54"/>
      <c r="L47" s="54"/>
    </row>
  </sheetData>
  <mergeCells count="12">
    <mergeCell ref="A26:M26"/>
    <mergeCell ref="A30:I30"/>
    <mergeCell ref="B6:B8"/>
    <mergeCell ref="B9:B11"/>
    <mergeCell ref="B12:B14"/>
    <mergeCell ref="B15:B17"/>
    <mergeCell ref="B18:B20"/>
    <mergeCell ref="B21:B23"/>
    <mergeCell ref="A25:L25"/>
    <mergeCell ref="A27:L27"/>
    <mergeCell ref="A28:L28"/>
    <mergeCell ref="A29:L29"/>
  </mergeCells>
  <hyperlinks>
    <hyperlink ref="P5" location="Indholdsfortegnelse!A1" display="Indholdsfortegnelse"/>
    <hyperlink ref="P7" location="Dokumentation!A1" display="Dokumentation"/>
  </hyperlinks>
  <pageMargins left="0.7" right="0.7" top="0.75" bottom="0.75" header="0.3" footer="0.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72</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x14ac:dyDescent="0.3">
      <c r="A3" s="17"/>
      <c r="B3" s="211" t="s">
        <v>28</v>
      </c>
      <c r="C3" s="59" t="s">
        <v>22</v>
      </c>
      <c r="D3" s="32">
        <v>476453</v>
      </c>
      <c r="E3" s="32">
        <v>470557</v>
      </c>
      <c r="F3" s="32">
        <v>478106</v>
      </c>
      <c r="G3" s="32">
        <v>471134</v>
      </c>
      <c r="H3" s="32">
        <v>470572</v>
      </c>
      <c r="I3" s="32">
        <v>471540</v>
      </c>
      <c r="J3" s="32">
        <v>471357</v>
      </c>
      <c r="K3" s="32">
        <v>474741</v>
      </c>
      <c r="L3" s="32">
        <v>473939</v>
      </c>
      <c r="M3" s="32">
        <v>476734</v>
      </c>
      <c r="N3" s="32">
        <v>480046</v>
      </c>
    </row>
    <row r="4" spans="1:16" x14ac:dyDescent="0.3">
      <c r="A4" s="17"/>
      <c r="B4" s="212"/>
      <c r="C4" s="60" t="s">
        <v>23</v>
      </c>
      <c r="D4" s="33">
        <v>2352206</v>
      </c>
      <c r="E4" s="33">
        <v>2300091</v>
      </c>
      <c r="F4" s="33">
        <v>2377002</v>
      </c>
      <c r="G4" s="33">
        <v>2301041</v>
      </c>
      <c r="H4" s="33">
        <v>2261262</v>
      </c>
      <c r="I4" s="33">
        <v>2268628</v>
      </c>
      <c r="J4" s="33">
        <v>2267947</v>
      </c>
      <c r="K4" s="33">
        <v>2316177</v>
      </c>
      <c r="L4" s="33">
        <v>2315830</v>
      </c>
      <c r="M4" s="33">
        <v>2376744</v>
      </c>
      <c r="N4" s="33">
        <v>2493375</v>
      </c>
      <c r="P4" s="139" t="s">
        <v>36</v>
      </c>
    </row>
    <row r="5" spans="1:16" x14ac:dyDescent="0.3">
      <c r="A5" s="17"/>
      <c r="B5" s="213"/>
      <c r="C5" s="61" t="s">
        <v>21</v>
      </c>
      <c r="D5" s="44">
        <v>4062</v>
      </c>
      <c r="E5" s="44">
        <v>3977</v>
      </c>
      <c r="F5" s="44">
        <v>4108</v>
      </c>
      <c r="G5" s="44">
        <v>3977</v>
      </c>
      <c r="H5" s="44">
        <v>3905</v>
      </c>
      <c r="I5" s="44">
        <v>3911</v>
      </c>
      <c r="J5" s="44">
        <v>3897</v>
      </c>
      <c r="K5" s="44">
        <v>3957</v>
      </c>
      <c r="L5" s="44">
        <v>3944</v>
      </c>
      <c r="M5" s="44">
        <v>4035</v>
      </c>
      <c r="N5" s="44">
        <v>4228</v>
      </c>
    </row>
    <row r="6" spans="1:16" x14ac:dyDescent="0.3">
      <c r="A6" s="17"/>
      <c r="B6" s="214" t="s">
        <v>29</v>
      </c>
      <c r="C6" s="60" t="s">
        <v>22</v>
      </c>
      <c r="D6" s="33">
        <v>1026819</v>
      </c>
      <c r="E6" s="33">
        <v>1023912</v>
      </c>
      <c r="F6" s="33">
        <v>1040809</v>
      </c>
      <c r="G6" s="33">
        <v>1035810</v>
      </c>
      <c r="H6" s="33">
        <v>1039827</v>
      </c>
      <c r="I6" s="33">
        <v>1045366</v>
      </c>
      <c r="J6" s="33">
        <v>1048829</v>
      </c>
      <c r="K6" s="33">
        <v>1057163</v>
      </c>
      <c r="L6" s="33">
        <v>1060603</v>
      </c>
      <c r="M6" s="33">
        <v>1068814</v>
      </c>
      <c r="N6" s="33">
        <v>1080578</v>
      </c>
    </row>
    <row r="7" spans="1:16" x14ac:dyDescent="0.3">
      <c r="A7" s="17"/>
      <c r="B7" s="212"/>
      <c r="C7" s="60" t="s">
        <v>23</v>
      </c>
      <c r="D7" s="33">
        <v>5081804</v>
      </c>
      <c r="E7" s="33">
        <v>5072955</v>
      </c>
      <c r="F7" s="33">
        <v>5196408</v>
      </c>
      <c r="G7" s="33">
        <v>5078584</v>
      </c>
      <c r="H7" s="33">
        <v>4991483</v>
      </c>
      <c r="I7" s="33">
        <v>5037673</v>
      </c>
      <c r="J7" s="33">
        <v>4983890</v>
      </c>
      <c r="K7" s="33">
        <v>4944995</v>
      </c>
      <c r="L7" s="33">
        <v>4995971</v>
      </c>
      <c r="M7" s="33">
        <v>5151524</v>
      </c>
      <c r="N7" s="33">
        <v>5421170</v>
      </c>
    </row>
    <row r="8" spans="1:16" x14ac:dyDescent="0.3">
      <c r="A8" s="17"/>
      <c r="B8" s="213"/>
      <c r="C8" s="61" t="s">
        <v>21</v>
      </c>
      <c r="D8" s="44">
        <v>4087</v>
      </c>
      <c r="E8" s="44">
        <v>4057</v>
      </c>
      <c r="F8" s="44">
        <v>4132</v>
      </c>
      <c r="G8" s="44">
        <v>4020</v>
      </c>
      <c r="H8" s="44">
        <v>3934</v>
      </c>
      <c r="I8" s="44">
        <v>3955</v>
      </c>
      <c r="J8" s="44">
        <v>3890</v>
      </c>
      <c r="K8" s="44">
        <v>3824</v>
      </c>
      <c r="L8" s="44">
        <v>3831</v>
      </c>
      <c r="M8" s="44">
        <v>3922</v>
      </c>
      <c r="N8" s="44">
        <v>4105</v>
      </c>
    </row>
    <row r="9" spans="1:16" x14ac:dyDescent="0.3">
      <c r="A9" s="17"/>
      <c r="B9" s="214" t="s">
        <v>30</v>
      </c>
      <c r="C9" s="60" t="s">
        <v>22</v>
      </c>
      <c r="D9" s="33">
        <v>991598</v>
      </c>
      <c r="E9" s="33">
        <v>985101</v>
      </c>
      <c r="F9" s="33">
        <v>997972</v>
      </c>
      <c r="G9" s="33">
        <v>986956</v>
      </c>
      <c r="H9" s="33">
        <v>984036</v>
      </c>
      <c r="I9" s="33">
        <v>987727</v>
      </c>
      <c r="J9" s="33">
        <v>988276</v>
      </c>
      <c r="K9" s="33">
        <v>991327</v>
      </c>
      <c r="L9" s="33">
        <v>992361</v>
      </c>
      <c r="M9" s="33">
        <v>996503</v>
      </c>
      <c r="N9" s="33">
        <v>1000206</v>
      </c>
    </row>
    <row r="10" spans="1:16" x14ac:dyDescent="0.3">
      <c r="A10" s="17"/>
      <c r="B10" s="212"/>
      <c r="C10" s="60" t="s">
        <v>23</v>
      </c>
      <c r="D10" s="33">
        <v>4965930</v>
      </c>
      <c r="E10" s="33">
        <v>4967761</v>
      </c>
      <c r="F10" s="33">
        <v>5052389</v>
      </c>
      <c r="G10" s="33">
        <v>4925939</v>
      </c>
      <c r="H10" s="33">
        <v>4828218</v>
      </c>
      <c r="I10" s="33">
        <v>4877557</v>
      </c>
      <c r="J10" s="33">
        <v>4840778</v>
      </c>
      <c r="K10" s="33">
        <v>4839183</v>
      </c>
      <c r="L10" s="33">
        <v>4852614</v>
      </c>
      <c r="M10" s="33">
        <v>4948614</v>
      </c>
      <c r="N10" s="33">
        <v>5161417</v>
      </c>
    </row>
    <row r="11" spans="1:16" x14ac:dyDescent="0.3">
      <c r="A11" s="17"/>
      <c r="B11" s="213"/>
      <c r="C11" s="61" t="s">
        <v>21</v>
      </c>
      <c r="D11" s="44">
        <v>4148</v>
      </c>
      <c r="E11" s="44">
        <v>4147</v>
      </c>
      <c r="F11" s="44">
        <v>4215</v>
      </c>
      <c r="G11" s="44">
        <v>4108</v>
      </c>
      <c r="H11" s="44">
        <v>4026</v>
      </c>
      <c r="I11" s="44">
        <v>4063</v>
      </c>
      <c r="J11" s="44">
        <v>4019</v>
      </c>
      <c r="K11" s="44">
        <v>3994</v>
      </c>
      <c r="L11" s="44">
        <v>3987</v>
      </c>
      <c r="M11" s="44">
        <v>4054</v>
      </c>
      <c r="N11" s="44">
        <v>4220</v>
      </c>
    </row>
    <row r="12" spans="1:16" x14ac:dyDescent="0.3">
      <c r="A12" s="17"/>
      <c r="B12" s="214" t="s">
        <v>46</v>
      </c>
      <c r="C12" s="60" t="s">
        <v>22</v>
      </c>
      <c r="D12" s="33">
        <v>1361930</v>
      </c>
      <c r="E12" s="33">
        <v>1361057</v>
      </c>
      <c r="F12" s="33">
        <v>1393353</v>
      </c>
      <c r="G12" s="33">
        <v>1385724</v>
      </c>
      <c r="H12" s="33">
        <v>1395179</v>
      </c>
      <c r="I12" s="33">
        <v>1412565</v>
      </c>
      <c r="J12" s="33">
        <v>1422441</v>
      </c>
      <c r="K12" s="33">
        <v>1433259</v>
      </c>
      <c r="L12" s="33">
        <v>1438198</v>
      </c>
      <c r="M12" s="33">
        <v>1440775</v>
      </c>
      <c r="N12" s="33">
        <v>1456550</v>
      </c>
    </row>
    <row r="13" spans="1:16" x14ac:dyDescent="0.3">
      <c r="A13" s="17"/>
      <c r="B13" s="212"/>
      <c r="C13" s="60" t="s">
        <v>23</v>
      </c>
      <c r="D13" s="33">
        <v>6494585</v>
      </c>
      <c r="E13" s="33">
        <v>6421257</v>
      </c>
      <c r="F13" s="33">
        <v>6568205</v>
      </c>
      <c r="G13" s="33">
        <v>6326254</v>
      </c>
      <c r="H13" s="33">
        <v>6164340</v>
      </c>
      <c r="I13" s="33">
        <v>6236245</v>
      </c>
      <c r="J13" s="33">
        <v>6206208</v>
      </c>
      <c r="K13" s="33">
        <v>6249103</v>
      </c>
      <c r="L13" s="33">
        <v>6275278</v>
      </c>
      <c r="M13" s="33">
        <v>6300862</v>
      </c>
      <c r="N13" s="33">
        <v>6559462</v>
      </c>
    </row>
    <row r="14" spans="1:16" x14ac:dyDescent="0.3">
      <c r="A14" s="17"/>
      <c r="B14" s="213"/>
      <c r="C14" s="61" t="s">
        <v>21</v>
      </c>
      <c r="D14" s="44">
        <v>3925</v>
      </c>
      <c r="E14" s="44">
        <v>3842</v>
      </c>
      <c r="F14" s="44">
        <v>3890</v>
      </c>
      <c r="G14" s="44">
        <v>3707</v>
      </c>
      <c r="H14" s="44">
        <v>3576</v>
      </c>
      <c r="I14" s="44">
        <v>3578</v>
      </c>
      <c r="J14" s="44">
        <v>3516</v>
      </c>
      <c r="K14" s="44">
        <v>3494</v>
      </c>
      <c r="L14" s="44">
        <v>3472</v>
      </c>
      <c r="M14" s="44">
        <v>3457</v>
      </c>
      <c r="N14" s="44">
        <v>3574</v>
      </c>
    </row>
    <row r="15" spans="1:16" x14ac:dyDescent="0.3">
      <c r="A15" s="17"/>
      <c r="B15" s="212" t="s">
        <v>31</v>
      </c>
      <c r="C15" s="60" t="s">
        <v>22</v>
      </c>
      <c r="D15" s="33">
        <v>674129</v>
      </c>
      <c r="E15" s="33">
        <v>667578</v>
      </c>
      <c r="F15" s="33">
        <v>677917</v>
      </c>
      <c r="G15" s="33">
        <v>666772</v>
      </c>
      <c r="H15" s="33">
        <v>662727</v>
      </c>
      <c r="I15" s="33">
        <v>664500</v>
      </c>
      <c r="J15" s="33">
        <v>666419</v>
      </c>
      <c r="K15" s="33">
        <v>671734</v>
      </c>
      <c r="L15" s="33">
        <v>673204</v>
      </c>
      <c r="M15" s="33">
        <v>674201</v>
      </c>
      <c r="N15" s="33">
        <v>677312</v>
      </c>
    </row>
    <row r="16" spans="1:16" x14ac:dyDescent="0.3">
      <c r="A16" s="17"/>
      <c r="B16" s="212"/>
      <c r="C16" s="60" t="s">
        <v>23</v>
      </c>
      <c r="D16" s="33">
        <v>3290673</v>
      </c>
      <c r="E16" s="33">
        <v>3252800</v>
      </c>
      <c r="F16" s="33">
        <v>3339492</v>
      </c>
      <c r="G16" s="33">
        <v>3244116</v>
      </c>
      <c r="H16" s="33">
        <v>3153601</v>
      </c>
      <c r="I16" s="33">
        <v>3160269</v>
      </c>
      <c r="J16" s="33">
        <v>3161859</v>
      </c>
      <c r="K16" s="33">
        <v>3186673</v>
      </c>
      <c r="L16" s="33">
        <v>3185847</v>
      </c>
      <c r="M16" s="33">
        <v>3243984</v>
      </c>
      <c r="N16" s="33">
        <v>3407903</v>
      </c>
    </row>
    <row r="17" spans="1:14" ht="15" thickBot="1" x14ac:dyDescent="0.35">
      <c r="A17" s="20"/>
      <c r="B17" s="215"/>
      <c r="C17" s="61" t="s">
        <v>21</v>
      </c>
      <c r="D17" s="44">
        <v>4013</v>
      </c>
      <c r="E17" s="44">
        <v>3971</v>
      </c>
      <c r="F17" s="44">
        <v>4080</v>
      </c>
      <c r="G17" s="44">
        <v>3973</v>
      </c>
      <c r="H17" s="44">
        <v>3867</v>
      </c>
      <c r="I17" s="44">
        <v>3874</v>
      </c>
      <c r="J17" s="44">
        <v>3856</v>
      </c>
      <c r="K17" s="44">
        <v>3851</v>
      </c>
      <c r="L17" s="44">
        <v>3827</v>
      </c>
      <c r="M17" s="44">
        <v>3885</v>
      </c>
      <c r="N17" s="44">
        <v>4073</v>
      </c>
    </row>
    <row r="18" spans="1:14" ht="15" customHeight="1" x14ac:dyDescent="0.3">
      <c r="A18" s="17"/>
      <c r="B18" s="207" t="s">
        <v>9</v>
      </c>
      <c r="C18" s="62" t="s">
        <v>22</v>
      </c>
      <c r="D18" s="37">
        <v>4502652</v>
      </c>
      <c r="E18" s="37">
        <v>4479824</v>
      </c>
      <c r="F18" s="37">
        <v>4558692</v>
      </c>
      <c r="G18" s="37">
        <v>4516743</v>
      </c>
      <c r="H18" s="37">
        <v>4523080</v>
      </c>
      <c r="I18" s="37">
        <v>4552572</v>
      </c>
      <c r="J18" s="37">
        <v>4567225</v>
      </c>
      <c r="K18" s="37">
        <v>4597404</v>
      </c>
      <c r="L18" s="37">
        <v>4607394</v>
      </c>
      <c r="M18" s="37">
        <v>4626634</v>
      </c>
      <c r="N18" s="37">
        <v>4662983</v>
      </c>
    </row>
    <row r="19" spans="1:14" ht="15" customHeight="1" x14ac:dyDescent="0.3">
      <c r="A19" s="17"/>
      <c r="B19" s="208"/>
      <c r="C19" s="63" t="s">
        <v>23</v>
      </c>
      <c r="D19" s="39">
        <v>22185198</v>
      </c>
      <c r="E19" s="39">
        <v>22014864</v>
      </c>
      <c r="F19" s="39">
        <v>22533496</v>
      </c>
      <c r="G19" s="39">
        <v>21875934</v>
      </c>
      <c r="H19" s="39">
        <v>21398904</v>
      </c>
      <c r="I19" s="39">
        <v>21580372</v>
      </c>
      <c r="J19" s="39">
        <v>21460682</v>
      </c>
      <c r="K19" s="39">
        <v>21536131</v>
      </c>
      <c r="L19" s="39">
        <v>21625540</v>
      </c>
      <c r="M19" s="39">
        <v>22021728</v>
      </c>
      <c r="N19" s="39">
        <v>23043327</v>
      </c>
    </row>
    <row r="20" spans="1:14" ht="15" customHeight="1" thickBot="1" x14ac:dyDescent="0.35">
      <c r="A20" s="21"/>
      <c r="B20" s="209"/>
      <c r="C20" s="64" t="s">
        <v>21</v>
      </c>
      <c r="D20" s="22">
        <v>4038</v>
      </c>
      <c r="E20" s="22">
        <v>3990</v>
      </c>
      <c r="F20" s="22">
        <v>4066</v>
      </c>
      <c r="G20" s="22">
        <v>3932</v>
      </c>
      <c r="H20" s="22">
        <v>3830</v>
      </c>
      <c r="I20" s="22">
        <v>3845</v>
      </c>
      <c r="J20" s="22">
        <v>3797</v>
      </c>
      <c r="K20" s="22">
        <v>3774</v>
      </c>
      <c r="L20" s="22">
        <v>3762</v>
      </c>
      <c r="M20" s="22">
        <v>3810</v>
      </c>
      <c r="N20" s="22">
        <v>3969</v>
      </c>
    </row>
    <row r="21" spans="1:14" x14ac:dyDescent="0.3">
      <c r="A21" s="58" t="s">
        <v>56</v>
      </c>
      <c r="B21" s="150"/>
      <c r="C21" s="150"/>
      <c r="D21" s="150"/>
      <c r="E21" s="150"/>
      <c r="F21" s="150"/>
      <c r="G21" s="150"/>
      <c r="H21" s="150"/>
      <c r="I21" s="150"/>
      <c r="J21" s="150"/>
      <c r="K21" s="91"/>
      <c r="L21" s="122"/>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54</v>
      </c>
      <c r="B24" s="196"/>
      <c r="C24" s="196"/>
      <c r="D24" s="196"/>
      <c r="E24" s="196"/>
      <c r="F24" s="196"/>
      <c r="G24" s="196"/>
      <c r="H24" s="196"/>
      <c r="I24" s="196"/>
      <c r="J24" s="196"/>
      <c r="K24" s="196"/>
      <c r="L24" s="196"/>
      <c r="M24" s="167"/>
      <c r="N24" s="167"/>
    </row>
    <row r="25" spans="1:14" x14ac:dyDescent="0.3">
      <c r="A25" s="196" t="s">
        <v>55</v>
      </c>
      <c r="B25" s="196"/>
      <c r="C25" s="196"/>
      <c r="D25" s="196"/>
      <c r="E25" s="196"/>
      <c r="F25" s="196"/>
      <c r="G25" s="196"/>
      <c r="H25" s="196"/>
      <c r="I25" s="196"/>
      <c r="J25" s="196"/>
      <c r="K25" s="196"/>
      <c r="L25" s="196"/>
      <c r="M25" s="170"/>
      <c r="N25" s="170"/>
    </row>
    <row r="26" spans="1:14" x14ac:dyDescent="0.3">
      <c r="A26" s="196" t="s">
        <v>49</v>
      </c>
      <c r="B26" s="196"/>
      <c r="C26" s="196"/>
      <c r="D26" s="196"/>
      <c r="E26" s="196"/>
      <c r="F26" s="196"/>
      <c r="G26" s="196"/>
      <c r="H26" s="196"/>
      <c r="I26" s="196"/>
      <c r="J26" s="196"/>
      <c r="K26" s="196"/>
      <c r="L26" s="196"/>
      <c r="M26" s="12"/>
      <c r="N26" s="12"/>
    </row>
    <row r="47" spans="10:12" x14ac:dyDescent="0.3">
      <c r="J47" s="54"/>
      <c r="K47" s="54"/>
      <c r="L47" s="54"/>
    </row>
  </sheetData>
  <mergeCells count="11">
    <mergeCell ref="A24:L24"/>
    <mergeCell ref="A25:L25"/>
    <mergeCell ref="A26:L26"/>
    <mergeCell ref="A23:M23"/>
    <mergeCell ref="B3:B5"/>
    <mergeCell ref="B6:B8"/>
    <mergeCell ref="B9:B11"/>
    <mergeCell ref="B12:B14"/>
    <mergeCell ref="B15:B17"/>
    <mergeCell ref="B18:B20"/>
    <mergeCell ref="A22:L22"/>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zoomScaleNormal="100"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73</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22</v>
      </c>
      <c r="D3" s="32">
        <v>374045</v>
      </c>
      <c r="E3" s="32">
        <v>367990</v>
      </c>
      <c r="F3" s="32">
        <v>373985</v>
      </c>
      <c r="G3" s="32">
        <v>369654</v>
      </c>
      <c r="H3" s="32">
        <v>363949</v>
      </c>
      <c r="I3" s="32">
        <v>364703</v>
      </c>
      <c r="J3" s="32">
        <v>365014</v>
      </c>
      <c r="K3" s="32">
        <v>372526</v>
      </c>
      <c r="L3" s="32">
        <v>375488</v>
      </c>
      <c r="M3" s="32">
        <v>374393</v>
      </c>
      <c r="N3" s="32">
        <v>367531</v>
      </c>
    </row>
    <row r="4" spans="1:16" ht="15" customHeight="1" x14ac:dyDescent="0.3">
      <c r="A4" s="17"/>
      <c r="B4" s="212"/>
      <c r="C4" s="60" t="s">
        <v>23</v>
      </c>
      <c r="D4" s="33">
        <v>1653626</v>
      </c>
      <c r="E4" s="33">
        <v>1622026</v>
      </c>
      <c r="F4" s="33">
        <v>1647449</v>
      </c>
      <c r="G4" s="33">
        <v>1641627</v>
      </c>
      <c r="H4" s="33">
        <v>1583571</v>
      </c>
      <c r="I4" s="33">
        <v>1585804</v>
      </c>
      <c r="J4" s="33">
        <v>1593292</v>
      </c>
      <c r="K4" s="33">
        <v>1630985</v>
      </c>
      <c r="L4" s="33">
        <v>1642241</v>
      </c>
      <c r="M4" s="33">
        <v>1565369</v>
      </c>
      <c r="N4" s="33">
        <v>1499138</v>
      </c>
      <c r="P4" s="139" t="s">
        <v>36</v>
      </c>
    </row>
    <row r="5" spans="1:16" ht="15" customHeight="1" x14ac:dyDescent="0.3">
      <c r="A5" s="17"/>
      <c r="B5" s="213"/>
      <c r="C5" s="61" t="s">
        <v>21</v>
      </c>
      <c r="D5" s="43">
        <v>2856</v>
      </c>
      <c r="E5" s="43">
        <v>2805</v>
      </c>
      <c r="F5" s="43">
        <v>2847</v>
      </c>
      <c r="G5" s="43">
        <v>2837</v>
      </c>
      <c r="H5" s="43">
        <v>2734</v>
      </c>
      <c r="I5" s="43">
        <v>2734</v>
      </c>
      <c r="J5" s="43">
        <v>2738</v>
      </c>
      <c r="K5" s="43">
        <v>2786</v>
      </c>
      <c r="L5" s="43">
        <v>2797</v>
      </c>
      <c r="M5" s="43">
        <v>2658</v>
      </c>
      <c r="N5" s="43">
        <v>2542</v>
      </c>
    </row>
    <row r="6" spans="1:16" ht="15" customHeight="1" x14ac:dyDescent="0.3">
      <c r="A6" s="17"/>
      <c r="B6" s="214" t="s">
        <v>29</v>
      </c>
      <c r="C6" s="60" t="s">
        <v>22</v>
      </c>
      <c r="D6" s="35">
        <v>815150</v>
      </c>
      <c r="E6" s="35">
        <v>808140</v>
      </c>
      <c r="F6" s="35">
        <v>813318</v>
      </c>
      <c r="G6" s="35">
        <v>809482</v>
      </c>
      <c r="H6" s="35">
        <v>804939</v>
      </c>
      <c r="I6" s="35">
        <v>814584</v>
      </c>
      <c r="J6" s="35">
        <v>819399</v>
      </c>
      <c r="K6" s="35">
        <v>827580</v>
      </c>
      <c r="L6" s="35">
        <v>839606</v>
      </c>
      <c r="M6" s="35">
        <v>847729</v>
      </c>
      <c r="N6" s="35">
        <v>837291</v>
      </c>
    </row>
    <row r="7" spans="1:16" ht="15" customHeight="1" x14ac:dyDescent="0.3">
      <c r="A7" s="17"/>
      <c r="B7" s="212"/>
      <c r="C7" s="60" t="s">
        <v>23</v>
      </c>
      <c r="D7" s="33">
        <v>3682773</v>
      </c>
      <c r="E7" s="33">
        <v>3624192</v>
      </c>
      <c r="F7" s="33">
        <v>3610577</v>
      </c>
      <c r="G7" s="33">
        <v>3589870</v>
      </c>
      <c r="H7" s="33">
        <v>3498280</v>
      </c>
      <c r="I7" s="33">
        <v>3587129</v>
      </c>
      <c r="J7" s="33">
        <v>3650487</v>
      </c>
      <c r="K7" s="33">
        <v>3683930</v>
      </c>
      <c r="L7" s="33">
        <v>3765690</v>
      </c>
      <c r="M7" s="33">
        <v>3702192</v>
      </c>
      <c r="N7" s="33">
        <v>3580253</v>
      </c>
    </row>
    <row r="8" spans="1:16" ht="15" customHeight="1" x14ac:dyDescent="0.3">
      <c r="A8" s="17"/>
      <c r="B8" s="213"/>
      <c r="C8" s="61" t="s">
        <v>21</v>
      </c>
      <c r="D8" s="44">
        <v>2962</v>
      </c>
      <c r="E8" s="44">
        <v>2898</v>
      </c>
      <c r="F8" s="44">
        <v>2871</v>
      </c>
      <c r="G8" s="44">
        <v>2842</v>
      </c>
      <c r="H8" s="44">
        <v>2757</v>
      </c>
      <c r="I8" s="44">
        <v>2816</v>
      </c>
      <c r="J8" s="44">
        <v>2849</v>
      </c>
      <c r="K8" s="44">
        <v>2849</v>
      </c>
      <c r="L8" s="44">
        <v>2887</v>
      </c>
      <c r="M8" s="44">
        <v>2819</v>
      </c>
      <c r="N8" s="44">
        <v>2711</v>
      </c>
    </row>
    <row r="9" spans="1:16" ht="15" customHeight="1" x14ac:dyDescent="0.3">
      <c r="A9" s="17"/>
      <c r="B9" s="214" t="s">
        <v>30</v>
      </c>
      <c r="C9" s="60" t="s">
        <v>22</v>
      </c>
      <c r="D9" s="35">
        <v>789558</v>
      </c>
      <c r="E9" s="35">
        <v>787403</v>
      </c>
      <c r="F9" s="35">
        <v>798043</v>
      </c>
      <c r="G9" s="35">
        <v>787825</v>
      </c>
      <c r="H9" s="35">
        <v>774984</v>
      </c>
      <c r="I9" s="35">
        <v>779230</v>
      </c>
      <c r="J9" s="35">
        <v>781214</v>
      </c>
      <c r="K9" s="35">
        <v>786955</v>
      </c>
      <c r="L9" s="35">
        <v>798425</v>
      </c>
      <c r="M9" s="35">
        <v>797711</v>
      </c>
      <c r="N9" s="35">
        <v>778889</v>
      </c>
    </row>
    <row r="10" spans="1:16" ht="15" customHeight="1" x14ac:dyDescent="0.3">
      <c r="A10" s="17"/>
      <c r="B10" s="212"/>
      <c r="C10" s="60" t="s">
        <v>23</v>
      </c>
      <c r="D10" s="33">
        <v>3703170</v>
      </c>
      <c r="E10" s="33">
        <v>3719422</v>
      </c>
      <c r="F10" s="33">
        <v>3784518</v>
      </c>
      <c r="G10" s="33">
        <v>3703479</v>
      </c>
      <c r="H10" s="33">
        <v>3546542</v>
      </c>
      <c r="I10" s="33">
        <v>3592856</v>
      </c>
      <c r="J10" s="33">
        <v>3645139</v>
      </c>
      <c r="K10" s="33">
        <v>3643557</v>
      </c>
      <c r="L10" s="33">
        <v>3723919</v>
      </c>
      <c r="M10" s="33">
        <v>3627820</v>
      </c>
      <c r="N10" s="33">
        <v>3447526</v>
      </c>
    </row>
    <row r="11" spans="1:16" ht="15" customHeight="1" x14ac:dyDescent="0.3">
      <c r="A11" s="17"/>
      <c r="B11" s="213"/>
      <c r="C11" s="61" t="s">
        <v>21</v>
      </c>
      <c r="D11" s="44">
        <v>3093</v>
      </c>
      <c r="E11" s="44">
        <v>3105</v>
      </c>
      <c r="F11" s="44">
        <v>3157</v>
      </c>
      <c r="G11" s="44">
        <v>3089</v>
      </c>
      <c r="H11" s="44">
        <v>2957</v>
      </c>
      <c r="I11" s="44">
        <v>2993</v>
      </c>
      <c r="J11" s="44">
        <v>3027</v>
      </c>
      <c r="K11" s="44">
        <v>3007</v>
      </c>
      <c r="L11" s="44">
        <v>3060</v>
      </c>
      <c r="M11" s="44">
        <v>2972</v>
      </c>
      <c r="N11" s="44">
        <v>2818</v>
      </c>
    </row>
    <row r="12" spans="1:16" ht="15" customHeight="1" x14ac:dyDescent="0.3">
      <c r="A12" s="17"/>
      <c r="B12" s="214" t="s">
        <v>46</v>
      </c>
      <c r="C12" s="60" t="s">
        <v>22</v>
      </c>
      <c r="D12" s="35">
        <v>1068757</v>
      </c>
      <c r="E12" s="35">
        <v>1072612</v>
      </c>
      <c r="F12" s="35">
        <v>1097468</v>
      </c>
      <c r="G12" s="35">
        <v>1102491</v>
      </c>
      <c r="H12" s="35">
        <v>1110614</v>
      </c>
      <c r="I12" s="35">
        <v>1133730</v>
      </c>
      <c r="J12" s="35">
        <v>1158481</v>
      </c>
      <c r="K12" s="35">
        <v>1185021</v>
      </c>
      <c r="L12" s="35">
        <v>1209004</v>
      </c>
      <c r="M12" s="35">
        <v>1221255</v>
      </c>
      <c r="N12" s="35">
        <v>1225789</v>
      </c>
    </row>
    <row r="13" spans="1:16" ht="15" customHeight="1" x14ac:dyDescent="0.3">
      <c r="A13" s="17"/>
      <c r="B13" s="212"/>
      <c r="C13" s="60" t="s">
        <v>23</v>
      </c>
      <c r="D13" s="33">
        <v>4490857</v>
      </c>
      <c r="E13" s="33">
        <v>4544279</v>
      </c>
      <c r="F13" s="33">
        <v>4680243</v>
      </c>
      <c r="G13" s="33">
        <v>4729641</v>
      </c>
      <c r="H13" s="33">
        <v>4740866</v>
      </c>
      <c r="I13" s="33">
        <v>4917094</v>
      </c>
      <c r="J13" s="33">
        <v>5152498</v>
      </c>
      <c r="K13" s="33">
        <v>5306887</v>
      </c>
      <c r="L13" s="33">
        <v>5465560</v>
      </c>
      <c r="M13" s="33">
        <v>5453832</v>
      </c>
      <c r="N13" s="33">
        <v>5473297</v>
      </c>
    </row>
    <row r="14" spans="1:16" ht="15" customHeight="1" x14ac:dyDescent="0.3">
      <c r="A14" s="17"/>
      <c r="B14" s="213"/>
      <c r="C14" s="61" t="s">
        <v>21</v>
      </c>
      <c r="D14" s="44">
        <v>2714</v>
      </c>
      <c r="E14" s="44">
        <v>2719</v>
      </c>
      <c r="F14" s="44">
        <v>2772</v>
      </c>
      <c r="G14" s="44">
        <v>2772</v>
      </c>
      <c r="H14" s="44">
        <v>2750</v>
      </c>
      <c r="I14" s="44">
        <v>2821</v>
      </c>
      <c r="J14" s="44">
        <v>2919</v>
      </c>
      <c r="K14" s="44">
        <v>2967</v>
      </c>
      <c r="L14" s="44">
        <v>3024</v>
      </c>
      <c r="M14" s="44">
        <v>2993</v>
      </c>
      <c r="N14" s="44">
        <v>2982</v>
      </c>
    </row>
    <row r="15" spans="1:16" ht="15" customHeight="1" x14ac:dyDescent="0.3">
      <c r="A15" s="17"/>
      <c r="B15" s="212" t="s">
        <v>31</v>
      </c>
      <c r="C15" s="60" t="s">
        <v>22</v>
      </c>
      <c r="D15" s="35">
        <v>549506</v>
      </c>
      <c r="E15" s="35">
        <v>545653</v>
      </c>
      <c r="F15" s="35">
        <v>551491</v>
      </c>
      <c r="G15" s="35">
        <v>542206</v>
      </c>
      <c r="H15" s="35">
        <v>538522</v>
      </c>
      <c r="I15" s="35">
        <v>546148</v>
      </c>
      <c r="J15" s="35">
        <v>552751</v>
      </c>
      <c r="K15" s="35">
        <v>557809</v>
      </c>
      <c r="L15" s="35">
        <v>566014</v>
      </c>
      <c r="M15" s="35">
        <v>564669</v>
      </c>
      <c r="N15" s="35">
        <v>551654</v>
      </c>
    </row>
    <row r="16" spans="1:16" ht="15" customHeight="1" x14ac:dyDescent="0.3">
      <c r="A16" s="17"/>
      <c r="B16" s="212"/>
      <c r="C16" s="60" t="s">
        <v>23</v>
      </c>
      <c r="D16" s="33">
        <v>2555235</v>
      </c>
      <c r="E16" s="33">
        <v>2531054</v>
      </c>
      <c r="F16" s="33">
        <v>2565247</v>
      </c>
      <c r="G16" s="33">
        <v>2510321</v>
      </c>
      <c r="H16" s="33">
        <v>2479589</v>
      </c>
      <c r="I16" s="33">
        <v>2572605</v>
      </c>
      <c r="J16" s="33">
        <v>2645699</v>
      </c>
      <c r="K16" s="33">
        <v>2653500</v>
      </c>
      <c r="L16" s="33">
        <v>2702438</v>
      </c>
      <c r="M16" s="33">
        <v>2605331</v>
      </c>
      <c r="N16" s="33">
        <v>2498941</v>
      </c>
    </row>
    <row r="17" spans="1:16" ht="15" customHeight="1" thickBot="1" x14ac:dyDescent="0.35">
      <c r="A17" s="20"/>
      <c r="B17" s="215"/>
      <c r="C17" s="61" t="s">
        <v>21</v>
      </c>
      <c r="D17" s="44">
        <v>3116</v>
      </c>
      <c r="E17" s="44">
        <v>3090</v>
      </c>
      <c r="F17" s="44">
        <v>3134</v>
      </c>
      <c r="G17" s="44">
        <v>3074</v>
      </c>
      <c r="H17" s="44">
        <v>3041</v>
      </c>
      <c r="I17" s="44">
        <v>3153</v>
      </c>
      <c r="J17" s="44">
        <v>3227</v>
      </c>
      <c r="K17" s="44">
        <v>3207</v>
      </c>
      <c r="L17" s="44">
        <v>3246</v>
      </c>
      <c r="M17" s="44">
        <v>3120</v>
      </c>
      <c r="N17" s="44">
        <v>2987</v>
      </c>
    </row>
    <row r="18" spans="1:16" ht="15" customHeight="1" x14ac:dyDescent="0.3">
      <c r="A18" s="17"/>
      <c r="B18" s="207" t="s">
        <v>9</v>
      </c>
      <c r="C18" s="62" t="s">
        <v>22</v>
      </c>
      <c r="D18" s="37">
        <v>3577392</v>
      </c>
      <c r="E18" s="37">
        <v>3561917</v>
      </c>
      <c r="F18" s="37">
        <v>3613399</v>
      </c>
      <c r="G18" s="37">
        <v>3590409</v>
      </c>
      <c r="H18" s="37">
        <v>3572045</v>
      </c>
      <c r="I18" s="37">
        <v>3617316</v>
      </c>
      <c r="J18" s="37">
        <v>3654459</v>
      </c>
      <c r="K18" s="37">
        <v>3707295</v>
      </c>
      <c r="L18" s="37">
        <v>3764990</v>
      </c>
      <c r="M18" s="37">
        <v>3782087</v>
      </c>
      <c r="N18" s="37">
        <v>3736558</v>
      </c>
    </row>
    <row r="19" spans="1:16" ht="15" customHeight="1" x14ac:dyDescent="0.3">
      <c r="A19" s="17"/>
      <c r="B19" s="208"/>
      <c r="C19" s="63" t="s">
        <v>23</v>
      </c>
      <c r="D19" s="39">
        <v>16085661</v>
      </c>
      <c r="E19" s="39">
        <v>16040973</v>
      </c>
      <c r="F19" s="39">
        <v>16288034</v>
      </c>
      <c r="G19" s="39">
        <v>16174938</v>
      </c>
      <c r="H19" s="39">
        <v>15848848</v>
      </c>
      <c r="I19" s="39">
        <v>16255488</v>
      </c>
      <c r="J19" s="39">
        <v>16687115</v>
      </c>
      <c r="K19" s="39">
        <v>16918859</v>
      </c>
      <c r="L19" s="39">
        <v>17299848</v>
      </c>
      <c r="M19" s="39">
        <v>16954544</v>
      </c>
      <c r="N19" s="39">
        <v>16499155</v>
      </c>
    </row>
    <row r="20" spans="1:16" ht="15" customHeight="1" thickBot="1" x14ac:dyDescent="0.35">
      <c r="A20" s="21"/>
      <c r="B20" s="209"/>
      <c r="C20" s="64" t="s">
        <v>21</v>
      </c>
      <c r="D20" s="22">
        <v>2928</v>
      </c>
      <c r="E20" s="22">
        <v>2907</v>
      </c>
      <c r="F20" s="22">
        <v>2939</v>
      </c>
      <c r="G20" s="22">
        <v>2907</v>
      </c>
      <c r="H20" s="22">
        <v>2837</v>
      </c>
      <c r="I20" s="22">
        <v>2896</v>
      </c>
      <c r="J20" s="22">
        <v>2952</v>
      </c>
      <c r="K20" s="22">
        <v>2965</v>
      </c>
      <c r="L20" s="22">
        <v>3010</v>
      </c>
      <c r="M20" s="22">
        <v>2933</v>
      </c>
      <c r="N20" s="22">
        <v>2842</v>
      </c>
    </row>
    <row r="21" spans="1:16" x14ac:dyDescent="0.3">
      <c r="A21" s="58" t="s">
        <v>56</v>
      </c>
      <c r="B21" s="148"/>
      <c r="C21" s="148"/>
      <c r="D21" s="148"/>
      <c r="E21" s="148"/>
      <c r="F21" s="148"/>
      <c r="G21" s="148"/>
      <c r="H21" s="148"/>
      <c r="I21" s="148"/>
      <c r="J21" s="148"/>
      <c r="K21" s="90"/>
      <c r="L21" s="121"/>
    </row>
    <row r="22" spans="1:16" ht="15" customHeight="1" x14ac:dyDescent="0.3">
      <c r="A22" s="196" t="s">
        <v>52</v>
      </c>
      <c r="B22" s="196"/>
      <c r="C22" s="196"/>
      <c r="D22" s="196"/>
      <c r="E22" s="196"/>
      <c r="F22" s="196"/>
      <c r="G22" s="196"/>
      <c r="H22" s="196"/>
      <c r="I22" s="196"/>
      <c r="J22" s="196"/>
      <c r="K22" s="196"/>
      <c r="L22" s="196"/>
    </row>
    <row r="23" spans="1:16" x14ac:dyDescent="0.3">
      <c r="A23" s="196" t="s">
        <v>53</v>
      </c>
      <c r="B23" s="196"/>
      <c r="C23" s="196"/>
      <c r="D23" s="196"/>
      <c r="E23" s="196"/>
      <c r="F23" s="196"/>
      <c r="G23" s="196"/>
      <c r="H23" s="196"/>
      <c r="I23" s="196"/>
      <c r="J23" s="196"/>
      <c r="K23" s="196"/>
      <c r="L23" s="196"/>
      <c r="M23" s="196"/>
      <c r="N23" s="177"/>
    </row>
    <row r="24" spans="1:16" ht="15" customHeight="1" x14ac:dyDescent="0.3">
      <c r="A24" s="196" t="s">
        <v>54</v>
      </c>
      <c r="B24" s="196"/>
      <c r="C24" s="196"/>
      <c r="D24" s="196"/>
      <c r="E24" s="196"/>
      <c r="F24" s="196"/>
      <c r="G24" s="196"/>
      <c r="H24" s="196"/>
      <c r="I24" s="196"/>
      <c r="J24" s="196"/>
      <c r="K24" s="196"/>
      <c r="L24" s="196"/>
      <c r="M24" s="167"/>
      <c r="N24" s="167"/>
    </row>
    <row r="25" spans="1:16" x14ac:dyDescent="0.3">
      <c r="A25" s="196" t="s">
        <v>55</v>
      </c>
      <c r="B25" s="196"/>
      <c r="C25" s="196"/>
      <c r="D25" s="196"/>
      <c r="E25" s="196"/>
      <c r="F25" s="196"/>
      <c r="G25" s="196"/>
      <c r="H25" s="196"/>
      <c r="I25" s="196"/>
      <c r="J25" s="196"/>
      <c r="K25" s="196"/>
      <c r="L25" s="196"/>
      <c r="M25" s="170"/>
      <c r="N25" s="170"/>
    </row>
    <row r="26" spans="1:16" s="51" customFormat="1" x14ac:dyDescent="0.3">
      <c r="A26" s="196" t="s">
        <v>49</v>
      </c>
      <c r="B26" s="196"/>
      <c r="C26" s="196"/>
      <c r="D26" s="196"/>
      <c r="E26" s="196"/>
      <c r="F26" s="196"/>
      <c r="G26" s="196"/>
      <c r="H26" s="196"/>
      <c r="I26" s="196"/>
      <c r="J26" s="196"/>
      <c r="K26" s="196"/>
      <c r="L26" s="196"/>
      <c r="M26" s="12"/>
      <c r="N26" s="12"/>
      <c r="P26" s="140"/>
    </row>
    <row r="27" spans="1:16" x14ac:dyDescent="0.3">
      <c r="A27" s="210"/>
      <c r="B27" s="210"/>
      <c r="C27" s="210"/>
      <c r="D27" s="210"/>
      <c r="E27" s="210"/>
      <c r="F27" s="210"/>
      <c r="G27" s="210"/>
      <c r="H27" s="210"/>
      <c r="I27" s="210"/>
      <c r="J27" s="41"/>
      <c r="K27" s="41"/>
      <c r="L27" s="41"/>
    </row>
  </sheetData>
  <mergeCells count="12">
    <mergeCell ref="A27:I27"/>
    <mergeCell ref="B3:B5"/>
    <mergeCell ref="B6:B8"/>
    <mergeCell ref="B9:B11"/>
    <mergeCell ref="B12:B14"/>
    <mergeCell ref="B15:B17"/>
    <mergeCell ref="B18:B20"/>
    <mergeCell ref="A23:M23"/>
    <mergeCell ref="A22:L22"/>
    <mergeCell ref="A24:L24"/>
    <mergeCell ref="A25:L25"/>
    <mergeCell ref="A26:L26"/>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zoomScaleNormal="100" zoomScalePageLayoutView="46" workbookViewId="0"/>
  </sheetViews>
  <sheetFormatPr defaultRowHeight="14.4" x14ac:dyDescent="0.3"/>
  <cols>
    <col min="1" max="1" width="3.6640625" customWidth="1"/>
    <col min="2" max="2" width="15.6640625" customWidth="1"/>
    <col min="3" max="3" width="30.6640625" customWidth="1"/>
    <col min="4" max="14" width="8.6640625" customWidth="1"/>
    <col min="15" max="15" width="10.6640625" customWidth="1"/>
    <col min="16" max="16" width="9.109375" style="138"/>
  </cols>
  <sheetData>
    <row r="1" spans="1:16" s="1" customFormat="1" ht="30" customHeight="1" thickBot="1" x14ac:dyDescent="0.35">
      <c r="A1" s="143" t="s">
        <v>74</v>
      </c>
      <c r="P1" s="141"/>
    </row>
    <row r="2" spans="1:16" ht="15" customHeight="1" thickBot="1" x14ac:dyDescent="0.35">
      <c r="A2" s="14"/>
      <c r="B2" s="15" t="s">
        <v>4</v>
      </c>
      <c r="C2" s="31"/>
      <c r="D2" s="23">
        <v>2009</v>
      </c>
      <c r="E2" s="16">
        <v>2010</v>
      </c>
      <c r="F2" s="23">
        <v>2011</v>
      </c>
      <c r="G2" s="16">
        <v>2012</v>
      </c>
      <c r="H2" s="23">
        <v>2013</v>
      </c>
      <c r="I2" s="16">
        <v>2014</v>
      </c>
      <c r="J2" s="23">
        <v>2015</v>
      </c>
      <c r="K2" s="23">
        <v>2016</v>
      </c>
      <c r="L2" s="23">
        <v>2017</v>
      </c>
      <c r="M2" s="23">
        <v>2018</v>
      </c>
      <c r="N2" s="23">
        <v>2019</v>
      </c>
      <c r="P2" s="139" t="s">
        <v>37</v>
      </c>
    </row>
    <row r="3" spans="1:16" ht="15" customHeight="1" x14ac:dyDescent="0.3">
      <c r="A3" s="17"/>
      <c r="B3" s="211" t="s">
        <v>28</v>
      </c>
      <c r="C3" s="59" t="s">
        <v>22</v>
      </c>
      <c r="D3" s="32">
        <v>161936</v>
      </c>
      <c r="E3" s="32">
        <v>155061</v>
      </c>
      <c r="F3" s="32">
        <v>158737</v>
      </c>
      <c r="G3" s="32">
        <v>153400</v>
      </c>
      <c r="H3" s="32">
        <v>156429</v>
      </c>
      <c r="I3" s="32">
        <v>158471</v>
      </c>
      <c r="J3" s="32">
        <v>154479</v>
      </c>
      <c r="K3" s="32">
        <v>155759</v>
      </c>
      <c r="L3" s="32">
        <v>153602</v>
      </c>
      <c r="M3" s="32">
        <v>156630</v>
      </c>
      <c r="N3" s="32">
        <v>153580</v>
      </c>
    </row>
    <row r="4" spans="1:16" ht="15" customHeight="1" x14ac:dyDescent="0.3">
      <c r="A4" s="17"/>
      <c r="B4" s="212"/>
      <c r="C4" s="60" t="s">
        <v>23</v>
      </c>
      <c r="D4" s="33">
        <v>321295</v>
      </c>
      <c r="E4" s="33">
        <v>301334</v>
      </c>
      <c r="F4" s="33">
        <v>303952</v>
      </c>
      <c r="G4" s="33">
        <v>288344</v>
      </c>
      <c r="H4" s="33">
        <v>292856</v>
      </c>
      <c r="I4" s="33">
        <v>299221</v>
      </c>
      <c r="J4" s="33">
        <v>286975</v>
      </c>
      <c r="K4" s="33">
        <v>290776</v>
      </c>
      <c r="L4" s="33">
        <v>286303</v>
      </c>
      <c r="M4" s="33">
        <v>289635</v>
      </c>
      <c r="N4" s="33">
        <v>282710</v>
      </c>
      <c r="P4" s="139" t="s">
        <v>36</v>
      </c>
    </row>
    <row r="5" spans="1:16" ht="15" customHeight="1" x14ac:dyDescent="0.3">
      <c r="A5" s="17"/>
      <c r="B5" s="213"/>
      <c r="C5" s="61" t="s">
        <v>21</v>
      </c>
      <c r="D5" s="43">
        <v>555</v>
      </c>
      <c r="E5" s="43">
        <v>521</v>
      </c>
      <c r="F5" s="43">
        <v>525</v>
      </c>
      <c r="G5" s="43">
        <v>498</v>
      </c>
      <c r="H5" s="43">
        <v>506</v>
      </c>
      <c r="I5" s="43">
        <v>516</v>
      </c>
      <c r="J5" s="43">
        <v>493</v>
      </c>
      <c r="K5" s="43">
        <v>497</v>
      </c>
      <c r="L5" s="43">
        <v>488</v>
      </c>
      <c r="M5" s="43">
        <v>492</v>
      </c>
      <c r="N5" s="43">
        <v>479</v>
      </c>
    </row>
    <row r="6" spans="1:16" ht="15" customHeight="1" x14ac:dyDescent="0.3">
      <c r="A6" s="17"/>
      <c r="B6" s="214" t="s">
        <v>29</v>
      </c>
      <c r="C6" s="60" t="s">
        <v>22</v>
      </c>
      <c r="D6" s="35">
        <v>328520</v>
      </c>
      <c r="E6" s="35">
        <v>317791</v>
      </c>
      <c r="F6" s="35">
        <v>323009</v>
      </c>
      <c r="G6" s="35">
        <v>327974</v>
      </c>
      <c r="H6" s="35">
        <v>341666</v>
      </c>
      <c r="I6" s="35">
        <v>354090</v>
      </c>
      <c r="J6" s="35">
        <v>347006</v>
      </c>
      <c r="K6" s="35">
        <v>343946</v>
      </c>
      <c r="L6" s="35">
        <v>342728</v>
      </c>
      <c r="M6" s="35">
        <v>350638</v>
      </c>
      <c r="N6" s="35">
        <v>349174</v>
      </c>
    </row>
    <row r="7" spans="1:16" ht="15" customHeight="1" x14ac:dyDescent="0.3">
      <c r="A7" s="17"/>
      <c r="B7" s="212"/>
      <c r="C7" s="60" t="s">
        <v>23</v>
      </c>
      <c r="D7" s="33">
        <v>666316</v>
      </c>
      <c r="E7" s="33">
        <v>638899</v>
      </c>
      <c r="F7" s="33">
        <v>647174</v>
      </c>
      <c r="G7" s="33">
        <v>658057</v>
      </c>
      <c r="H7" s="33">
        <v>673570</v>
      </c>
      <c r="I7" s="33">
        <v>705326</v>
      </c>
      <c r="J7" s="33">
        <v>681673</v>
      </c>
      <c r="K7" s="33">
        <v>669091</v>
      </c>
      <c r="L7" s="33">
        <v>667700</v>
      </c>
      <c r="M7" s="33">
        <v>679393</v>
      </c>
      <c r="N7" s="33">
        <v>678444</v>
      </c>
    </row>
    <row r="8" spans="1:16" ht="15" customHeight="1" x14ac:dyDescent="0.3">
      <c r="A8" s="17"/>
      <c r="B8" s="213"/>
      <c r="C8" s="61" t="s">
        <v>21</v>
      </c>
      <c r="D8" s="43">
        <v>536</v>
      </c>
      <c r="E8" s="43">
        <v>511</v>
      </c>
      <c r="F8" s="43">
        <v>515</v>
      </c>
      <c r="G8" s="43">
        <v>521</v>
      </c>
      <c r="H8" s="43">
        <v>531</v>
      </c>
      <c r="I8" s="43">
        <v>554</v>
      </c>
      <c r="J8" s="43">
        <v>532</v>
      </c>
      <c r="K8" s="43">
        <v>517</v>
      </c>
      <c r="L8" s="43">
        <v>512</v>
      </c>
      <c r="M8" s="43">
        <v>517</v>
      </c>
      <c r="N8" s="43">
        <v>514</v>
      </c>
    </row>
    <row r="9" spans="1:16" ht="15" customHeight="1" x14ac:dyDescent="0.3">
      <c r="A9" s="17"/>
      <c r="B9" s="214" t="s">
        <v>30</v>
      </c>
      <c r="C9" s="60" t="s">
        <v>22</v>
      </c>
      <c r="D9" s="35">
        <v>305625</v>
      </c>
      <c r="E9" s="35">
        <v>295545</v>
      </c>
      <c r="F9" s="35">
        <v>301562</v>
      </c>
      <c r="G9" s="35">
        <v>296006</v>
      </c>
      <c r="H9" s="35">
        <v>300644</v>
      </c>
      <c r="I9" s="35">
        <v>314606</v>
      </c>
      <c r="J9" s="35">
        <v>305264</v>
      </c>
      <c r="K9" s="35">
        <v>306246</v>
      </c>
      <c r="L9" s="35">
        <v>297510</v>
      </c>
      <c r="M9" s="35">
        <v>300911</v>
      </c>
      <c r="N9" s="35">
        <v>298348</v>
      </c>
    </row>
    <row r="10" spans="1:16" ht="15" customHeight="1" x14ac:dyDescent="0.3">
      <c r="A10" s="17"/>
      <c r="B10" s="212"/>
      <c r="C10" s="60" t="s">
        <v>23</v>
      </c>
      <c r="D10" s="33">
        <v>606675</v>
      </c>
      <c r="E10" s="33">
        <v>587384</v>
      </c>
      <c r="F10" s="33">
        <v>596531</v>
      </c>
      <c r="G10" s="33">
        <v>589613</v>
      </c>
      <c r="H10" s="33">
        <v>588541</v>
      </c>
      <c r="I10" s="33">
        <v>632839</v>
      </c>
      <c r="J10" s="33">
        <v>600734</v>
      </c>
      <c r="K10" s="33">
        <v>605301</v>
      </c>
      <c r="L10" s="33">
        <v>580313</v>
      </c>
      <c r="M10" s="33">
        <v>586056</v>
      </c>
      <c r="N10" s="33">
        <v>576155</v>
      </c>
    </row>
    <row r="11" spans="1:16" ht="15" customHeight="1" x14ac:dyDescent="0.3">
      <c r="A11" s="17"/>
      <c r="B11" s="213"/>
      <c r="C11" s="61" t="s">
        <v>21</v>
      </c>
      <c r="D11" s="43">
        <v>507</v>
      </c>
      <c r="E11" s="43">
        <v>490</v>
      </c>
      <c r="F11" s="43">
        <v>498</v>
      </c>
      <c r="G11" s="43">
        <v>492</v>
      </c>
      <c r="H11" s="43">
        <v>491</v>
      </c>
      <c r="I11" s="43">
        <v>527</v>
      </c>
      <c r="J11" s="43">
        <v>499</v>
      </c>
      <c r="K11" s="43">
        <v>500</v>
      </c>
      <c r="L11" s="43">
        <v>477</v>
      </c>
      <c r="M11" s="43">
        <v>480</v>
      </c>
      <c r="N11" s="43">
        <v>471</v>
      </c>
    </row>
    <row r="12" spans="1:16" ht="15" customHeight="1" x14ac:dyDescent="0.3">
      <c r="A12" s="17"/>
      <c r="B12" s="214" t="s">
        <v>46</v>
      </c>
      <c r="C12" s="60" t="s">
        <v>22</v>
      </c>
      <c r="D12" s="35">
        <v>407501</v>
      </c>
      <c r="E12" s="35">
        <v>397056</v>
      </c>
      <c r="F12" s="35">
        <v>411078</v>
      </c>
      <c r="G12" s="35">
        <v>400938</v>
      </c>
      <c r="H12" s="35">
        <v>419262</v>
      </c>
      <c r="I12" s="174">
        <v>29907</v>
      </c>
      <c r="J12" s="174">
        <v>25491</v>
      </c>
      <c r="K12" s="174">
        <v>25038</v>
      </c>
      <c r="L12" s="174">
        <v>24972</v>
      </c>
      <c r="M12" s="174">
        <v>24860</v>
      </c>
      <c r="N12" s="174">
        <v>24966</v>
      </c>
    </row>
    <row r="13" spans="1:16" ht="15" customHeight="1" x14ac:dyDescent="0.3">
      <c r="A13" s="17"/>
      <c r="B13" s="212"/>
      <c r="C13" s="60" t="s">
        <v>23</v>
      </c>
      <c r="D13" s="33">
        <v>814174</v>
      </c>
      <c r="E13" s="33">
        <v>794868</v>
      </c>
      <c r="F13" s="33">
        <v>819878</v>
      </c>
      <c r="G13" s="33">
        <v>797928</v>
      </c>
      <c r="H13" s="33">
        <v>836678</v>
      </c>
      <c r="I13" s="175">
        <v>38441</v>
      </c>
      <c r="J13" s="175">
        <v>32627</v>
      </c>
      <c r="K13" s="175">
        <v>31966</v>
      </c>
      <c r="L13" s="175">
        <v>31689</v>
      </c>
      <c r="M13" s="175">
        <v>32112</v>
      </c>
      <c r="N13" s="175">
        <v>32291</v>
      </c>
    </row>
    <row r="14" spans="1:16" ht="15" customHeight="1" x14ac:dyDescent="0.3">
      <c r="A14" s="17"/>
      <c r="B14" s="213"/>
      <c r="C14" s="61" t="s">
        <v>21</v>
      </c>
      <c r="D14" s="43">
        <v>492</v>
      </c>
      <c r="E14" s="43">
        <v>476</v>
      </c>
      <c r="F14" s="43">
        <v>486</v>
      </c>
      <c r="G14" s="43">
        <v>468</v>
      </c>
      <c r="H14" s="43">
        <v>485</v>
      </c>
      <c r="I14" s="43">
        <v>22</v>
      </c>
      <c r="J14" s="43">
        <v>18</v>
      </c>
      <c r="K14" s="43">
        <v>18</v>
      </c>
      <c r="L14" s="43">
        <v>18</v>
      </c>
      <c r="M14" s="43">
        <v>18</v>
      </c>
      <c r="N14" s="43">
        <v>18</v>
      </c>
    </row>
    <row r="15" spans="1:16" ht="15" customHeight="1" x14ac:dyDescent="0.3">
      <c r="A15" s="17"/>
      <c r="B15" s="212" t="s">
        <v>31</v>
      </c>
      <c r="C15" s="60" t="s">
        <v>22</v>
      </c>
      <c r="D15" s="35">
        <v>217468</v>
      </c>
      <c r="E15" s="35">
        <v>210359</v>
      </c>
      <c r="F15" s="35">
        <v>215730</v>
      </c>
      <c r="G15" s="35">
        <v>204734</v>
      </c>
      <c r="H15" s="35">
        <v>215113</v>
      </c>
      <c r="I15" s="35">
        <v>212313</v>
      </c>
      <c r="J15" s="35">
        <v>211993</v>
      </c>
      <c r="K15" s="35">
        <v>216428</v>
      </c>
      <c r="L15" s="35">
        <v>213291</v>
      </c>
      <c r="M15" s="35">
        <v>215401</v>
      </c>
      <c r="N15" s="35">
        <v>213756</v>
      </c>
    </row>
    <row r="16" spans="1:16" ht="15" customHeight="1" x14ac:dyDescent="0.3">
      <c r="A16" s="17"/>
      <c r="B16" s="212"/>
      <c r="C16" s="60" t="s">
        <v>23</v>
      </c>
      <c r="D16" s="33">
        <v>453131</v>
      </c>
      <c r="E16" s="33">
        <v>435348</v>
      </c>
      <c r="F16" s="33">
        <v>438797</v>
      </c>
      <c r="G16" s="33">
        <v>415658</v>
      </c>
      <c r="H16" s="33">
        <v>440620</v>
      </c>
      <c r="I16" s="33">
        <v>440414</v>
      </c>
      <c r="J16" s="33">
        <v>431310</v>
      </c>
      <c r="K16" s="33">
        <v>439828</v>
      </c>
      <c r="L16" s="33">
        <v>431007</v>
      </c>
      <c r="M16" s="33">
        <v>433627</v>
      </c>
      <c r="N16" s="33">
        <v>432044</v>
      </c>
    </row>
    <row r="17" spans="1:14" ht="15" customHeight="1" thickBot="1" x14ac:dyDescent="0.35">
      <c r="A17" s="20"/>
      <c r="B17" s="215"/>
      <c r="C17" s="61" t="s">
        <v>21</v>
      </c>
      <c r="D17" s="43">
        <v>553</v>
      </c>
      <c r="E17" s="43">
        <v>531</v>
      </c>
      <c r="F17" s="43">
        <v>536</v>
      </c>
      <c r="G17" s="43">
        <v>509</v>
      </c>
      <c r="H17" s="43">
        <v>540</v>
      </c>
      <c r="I17" s="43">
        <v>540</v>
      </c>
      <c r="J17" s="43">
        <v>526</v>
      </c>
      <c r="K17" s="43">
        <v>532</v>
      </c>
      <c r="L17" s="43">
        <v>518</v>
      </c>
      <c r="M17" s="43">
        <v>519</v>
      </c>
      <c r="N17" s="43">
        <v>516</v>
      </c>
    </row>
    <row r="18" spans="1:14" ht="15" customHeight="1" x14ac:dyDescent="0.3">
      <c r="A18" s="17"/>
      <c r="B18" s="207" t="s">
        <v>20</v>
      </c>
      <c r="C18" s="62" t="s">
        <v>22</v>
      </c>
      <c r="D18" s="37">
        <v>1416170</v>
      </c>
      <c r="E18" s="37">
        <v>1371230</v>
      </c>
      <c r="F18" s="37">
        <v>1405234</v>
      </c>
      <c r="G18" s="37">
        <v>1378319</v>
      </c>
      <c r="H18" s="37">
        <v>1428109</v>
      </c>
      <c r="I18" s="115">
        <v>1066155</v>
      </c>
      <c r="J18" s="115">
        <v>1041102</v>
      </c>
      <c r="K18" s="115">
        <v>1044287</v>
      </c>
      <c r="L18" s="115">
        <v>1029048</v>
      </c>
      <c r="M18" s="115">
        <v>1045358</v>
      </c>
      <c r="N18" s="115">
        <v>1036819</v>
      </c>
    </row>
    <row r="19" spans="1:14" ht="15" customHeight="1" x14ac:dyDescent="0.3">
      <c r="A19" s="17"/>
      <c r="B19" s="208"/>
      <c r="C19" s="63" t="s">
        <v>23</v>
      </c>
      <c r="D19" s="39">
        <v>2861591</v>
      </c>
      <c r="E19" s="39">
        <v>2757833</v>
      </c>
      <c r="F19" s="39">
        <v>2806332</v>
      </c>
      <c r="G19" s="39">
        <v>2749600</v>
      </c>
      <c r="H19" s="39">
        <v>2832265</v>
      </c>
      <c r="I19" s="116">
        <v>2116241</v>
      </c>
      <c r="J19" s="116">
        <v>2033319</v>
      </c>
      <c r="K19" s="116">
        <v>2036962</v>
      </c>
      <c r="L19" s="116">
        <v>1997012</v>
      </c>
      <c r="M19" s="116">
        <v>2020823</v>
      </c>
      <c r="N19" s="116">
        <v>2001644</v>
      </c>
    </row>
    <row r="20" spans="1:14" ht="15" customHeight="1" thickBot="1" x14ac:dyDescent="0.35">
      <c r="A20" s="21"/>
      <c r="B20" s="209"/>
      <c r="C20" s="64" t="s">
        <v>21</v>
      </c>
      <c r="D20" s="22">
        <v>521</v>
      </c>
      <c r="E20" s="22">
        <v>500</v>
      </c>
      <c r="F20" s="22">
        <v>506</v>
      </c>
      <c r="G20" s="22">
        <v>494</v>
      </c>
      <c r="H20" s="22">
        <v>507</v>
      </c>
      <c r="I20" s="117">
        <v>377</v>
      </c>
      <c r="J20" s="117">
        <v>360</v>
      </c>
      <c r="K20" s="117">
        <v>357</v>
      </c>
      <c r="L20" s="117">
        <v>347</v>
      </c>
      <c r="M20" s="117">
        <v>350</v>
      </c>
      <c r="N20" s="117">
        <v>345</v>
      </c>
    </row>
    <row r="21" spans="1:14" x14ac:dyDescent="0.3">
      <c r="A21" s="58" t="s">
        <v>56</v>
      </c>
      <c r="B21" s="148"/>
      <c r="C21" s="148"/>
      <c r="D21" s="148"/>
      <c r="E21" s="148"/>
      <c r="F21" s="148"/>
      <c r="G21" s="148"/>
      <c r="H21" s="148"/>
      <c r="I21" s="148"/>
      <c r="J21" s="148"/>
      <c r="K21" s="90"/>
      <c r="L21" s="121"/>
    </row>
    <row r="22" spans="1:14" ht="15" customHeight="1" x14ac:dyDescent="0.3">
      <c r="A22" s="196" t="s">
        <v>52</v>
      </c>
      <c r="B22" s="196"/>
      <c r="C22" s="196"/>
      <c r="D22" s="196"/>
      <c r="E22" s="196"/>
      <c r="F22" s="196"/>
      <c r="G22" s="196"/>
      <c r="H22" s="196"/>
      <c r="I22" s="196"/>
      <c r="J22" s="196"/>
      <c r="K22" s="196"/>
      <c r="L22" s="196"/>
    </row>
    <row r="23" spans="1:14" x14ac:dyDescent="0.3">
      <c r="A23" s="196" t="s">
        <v>53</v>
      </c>
      <c r="B23" s="196"/>
      <c r="C23" s="196"/>
      <c r="D23" s="196"/>
      <c r="E23" s="196"/>
      <c r="F23" s="196"/>
      <c r="G23" s="196"/>
      <c r="H23" s="196"/>
      <c r="I23" s="196"/>
      <c r="J23" s="196"/>
      <c r="K23" s="196"/>
      <c r="L23" s="196"/>
      <c r="M23" s="196"/>
      <c r="N23" s="177"/>
    </row>
    <row r="24" spans="1:14" ht="15" customHeight="1" x14ac:dyDescent="0.3">
      <c r="A24" s="196" t="s">
        <v>54</v>
      </c>
      <c r="B24" s="196"/>
      <c r="C24" s="196"/>
      <c r="D24" s="196"/>
      <c r="E24" s="196"/>
      <c r="F24" s="196"/>
      <c r="G24" s="196"/>
      <c r="H24" s="196"/>
      <c r="I24" s="196"/>
      <c r="J24" s="196"/>
      <c r="K24" s="196"/>
      <c r="L24" s="196"/>
      <c r="M24" s="167"/>
      <c r="N24" s="167"/>
    </row>
    <row r="25" spans="1:14" x14ac:dyDescent="0.3">
      <c r="A25" s="196" t="s">
        <v>55</v>
      </c>
      <c r="B25" s="196"/>
      <c r="C25" s="196"/>
      <c r="D25" s="196"/>
      <c r="E25" s="196"/>
      <c r="F25" s="196"/>
      <c r="G25" s="196"/>
      <c r="H25" s="196"/>
      <c r="I25" s="196"/>
      <c r="J25" s="196"/>
      <c r="K25" s="196"/>
      <c r="L25" s="196"/>
      <c r="M25" s="170"/>
      <c r="N25" s="170"/>
    </row>
    <row r="26" spans="1:14" x14ac:dyDescent="0.3">
      <c r="A26" s="196" t="s">
        <v>58</v>
      </c>
      <c r="B26" s="196"/>
      <c r="C26" s="196"/>
      <c r="D26" s="196"/>
      <c r="E26" s="196"/>
      <c r="F26" s="196"/>
      <c r="G26" s="196"/>
      <c r="H26" s="196"/>
      <c r="I26" s="196"/>
      <c r="J26" s="196"/>
      <c r="K26" s="196"/>
      <c r="L26" s="196"/>
      <c r="M26" s="12"/>
      <c r="N26" s="12"/>
    </row>
    <row r="27" spans="1:14" x14ac:dyDescent="0.3">
      <c r="A27" s="197" t="s">
        <v>49</v>
      </c>
      <c r="B27" s="197"/>
      <c r="C27" s="197"/>
      <c r="D27" s="197"/>
      <c r="E27" s="197"/>
      <c r="F27" s="197"/>
      <c r="G27" s="197"/>
      <c r="H27" s="197"/>
      <c r="I27" s="197"/>
      <c r="J27" s="197"/>
      <c r="K27" s="197"/>
      <c r="L27" s="197"/>
      <c r="M27" s="197"/>
      <c r="N27" s="180"/>
    </row>
    <row r="28" spans="1:14" x14ac:dyDescent="0.3">
      <c r="A28" s="55"/>
      <c r="B28" s="53"/>
      <c r="C28" s="53"/>
      <c r="D28" s="53"/>
      <c r="E28" s="53"/>
      <c r="F28" s="53"/>
      <c r="G28" s="53"/>
      <c r="H28" s="53"/>
      <c r="I28" s="53"/>
      <c r="J28" s="53"/>
      <c r="K28" s="54"/>
      <c r="L28" s="54"/>
    </row>
    <row r="29" spans="1:14" x14ac:dyDescent="0.3">
      <c r="A29" s="53"/>
      <c r="B29" s="53"/>
      <c r="C29" s="53"/>
      <c r="D29" s="53"/>
      <c r="E29" s="53"/>
      <c r="F29" s="53"/>
      <c r="G29" s="53"/>
      <c r="H29" s="53"/>
      <c r="I29" s="53"/>
      <c r="J29" s="53"/>
      <c r="K29" s="54"/>
      <c r="L29" s="54"/>
    </row>
    <row r="47" spans="13:14" x14ac:dyDescent="0.3">
      <c r="M47" s="54"/>
      <c r="N47" s="54"/>
    </row>
  </sheetData>
  <mergeCells count="12">
    <mergeCell ref="B3:B5"/>
    <mergeCell ref="B6:B8"/>
    <mergeCell ref="B9:B11"/>
    <mergeCell ref="B12:B14"/>
    <mergeCell ref="B15:B17"/>
    <mergeCell ref="A27:M27"/>
    <mergeCell ref="B18:B20"/>
    <mergeCell ref="A23:M23"/>
    <mergeCell ref="A22:L22"/>
    <mergeCell ref="A24:L24"/>
    <mergeCell ref="A25:L25"/>
    <mergeCell ref="A26:L26"/>
  </mergeCells>
  <hyperlinks>
    <hyperlink ref="P2" location="Indholdsfortegnelse!A1" display="Indholdsfortegnelse"/>
    <hyperlink ref="P4" location="Dokumentation!A1" display="Dokumentation"/>
  </hyperlinks>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36</vt:i4>
      </vt:variant>
    </vt:vector>
  </HeadingPairs>
  <TitlesOfParts>
    <vt:vector size="36" baseType="lpstr">
      <vt:lpstr>Indholdsfortegnelse</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Dokumentation</vt:lpstr>
      <vt:lpstr>Opmærksomhedspunkter</vt:lpstr>
    </vt:vector>
  </TitlesOfParts>
  <Company>Statens Serum Institut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Anker Bryndorf</dc:creator>
  <cp:lastModifiedBy>Mette Lange</cp:lastModifiedBy>
  <cp:lastPrinted>2020-06-04T09:41:04Z</cp:lastPrinted>
  <dcterms:created xsi:type="dcterms:W3CDTF">2016-06-21T06:22:08Z</dcterms:created>
  <dcterms:modified xsi:type="dcterms:W3CDTF">2020-06-17T08:17:37Z</dcterms:modified>
</cp:coreProperties>
</file>